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  <fileRecoveryPr autoRecover="0"/>
</workbook>
</file>

<file path=xl/calcChain.xml><?xml version="1.0" encoding="utf-8"?>
<calcChain xmlns="http://schemas.openxmlformats.org/spreadsheetml/2006/main">
  <c r="C11" i="1" l="1"/>
  <c r="C9" i="1"/>
  <c r="C8" i="1" s="1"/>
  <c r="C24" i="1" l="1"/>
  <c r="C7" i="1"/>
</calcChain>
</file>

<file path=xl/sharedStrings.xml><?xml version="1.0" encoding="utf-8"?>
<sst xmlns="http://schemas.openxmlformats.org/spreadsheetml/2006/main" count="55" uniqueCount="48">
  <si>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</si>
  <si>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</si>
  <si>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</si>
  <si>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</si>
  <si>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</si>
  <si>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</si>
  <si>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</si>
  <si>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</si>
  <si>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</si>
  <si>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</si>
  <si>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</si>
  <si>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</si>
  <si>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</si>
  <si>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</si>
  <si>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</si>
  <si>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</si>
  <si>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</si>
  <si>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</si>
  <si>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</si>
  <si>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</si>
  <si>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</si>
  <si>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</si>
  <si>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</si>
  <si>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</si>
  <si>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</si>
  <si>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</si>
  <si>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</si>
  <si>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</si>
  <si>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</si>
  <si>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</si>
  <si>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</si>
  <si>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</si>
  <si>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</si>
  <si>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</si>
  <si>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>1.2 งบดำเนินงาน</t>
  </si>
  <si>
    <t>ค่าพาหนะโครงการประชุมเชิงปฏิบัติการเพิ่มพูนทักษะในการดำเนินงานด้านการเงินและบัญชี
วันที่ 3 - 5 กรกฏาคม 2560 ณโรงแรมมิราเคิล แกรนด์ คอนเวนชั่น ถนนกำแพงเพชร 6 เขตหลักสี่ กทม.</t>
  </si>
  <si>
    <t xml:space="preserve"> ของ จังหวัดกรุงเทพมหานคร</t>
  </si>
  <si>
    <t xml:space="preserve">      - สนับสนุนค่าใช้จ่ายในการจัดประชุมคณะอนุกรรมการบริหารกองทุนพัฒนาบทบาทสตรีกรุงเทพฯ และคณะทำงานขับเคลื่อนกองทุนฯ เฉลี่ยครั้งละ 10,000 บาท</t>
  </si>
  <si>
    <t xml:space="preserve">      (2.1) ค่าใช้จ่ายเดินทางไปราชการของคณะอนุกรรมการบริหารกองทุนฯ กทม., พนักงานกองทุน, คณะทำงานฯ ของ กทม.</t>
  </si>
  <si>
    <t xml:space="preserve">      (2.2) ค่าใช้จ่ายเดินทางไปราชการของคณะทำงานขับเคลื่อนกองทุนฯ เขต กทม./ คณะทำงานฯ </t>
  </si>
  <si>
    <t xml:space="preserve">      (3.1) โครงการประชุมเชิงปฏิบัติการคณะทำงานขับเคลื่อนการดำเนินงานกองทุนพัฒนาบทบาทสตรีกรุงเทพมหานคร</t>
  </si>
  <si>
    <t xml:space="preserve">      (3.2) โครงการเสริมสร้างความเข้มแข็งของสมาชิกกองทุนพัฒนาบทบาทสตรีกรุงเทพมหานคร</t>
  </si>
  <si>
    <t>ค่าพาหนะโครงการเสริมสร้างวามเข้มแข็งเรือข่ายกองทุนพัฒนาบทบาทสตรีวันที่ 4 - 5 พฤษภาคม 2560 ณ โรงแรมอยุธยาแกรนด์ โฮเต็ล จังหวัดพระนครศรีอยุธยา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</si>
  <si>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กองทุน รุ่นที่ 2 วันที่ 18 - 20 พฤษภาคม 2560 ณ ห้องปฎิบัติการคอมพิวเตอร์ ชั้น 5 กรมการพัฒนาชุมชน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</si>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</sst>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38" sqref="B38"/>
    </sheetView>
  </sheetViews>
  <sheetFormatPr defaultRowHeight="18.75" x14ac:dyDescent="0.2"/>
  <cols>
    <col min="1" max="1" width="4.25" style="3" customWidth="1"/>
    <col min="2" max="2" width="31.875" style="1" customWidth="1"/>
    <col min="3" max="3" width="14.375" style="1" customWidth="1"/>
    <col min="4" max="4" width="13.375" style="1" customWidth="1"/>
    <col min="5" max="5" width="11.25" style="1" customWidth="1"/>
    <col min="6" max="6" width="12.125" style="1" customWidth="1"/>
    <col min="7" max="7" width="10.375" style="1" customWidth="1"/>
    <col min="8" max="8" width="12" style="1" customWidth="1"/>
    <col min="9" max="9" width="7.875" style="1" customWidth="1"/>
    <col min="10" max="10" width="9.5" style="1" customWidth="1"/>
    <col min="11" max="11" width="8.75" style="1" customWidth="1"/>
    <col min="12" max="16384" width="9" style="1"/>
  </cols>
  <sheetData>
    <row r="1" spans="1:11" ht="23.25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23.25" x14ac:dyDescent="0.2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21" x14ac:dyDescent="0.2">
      <c r="F3" s="50" t="s">
        <v>27</v>
      </c>
      <c r="G3" s="50"/>
      <c r="H3" s="50"/>
      <c r="I3" s="50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45" t="s">
        <v>25</v>
      </c>
      <c r="J4" s="45"/>
      <c r="K4" s="45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ht="31.5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x14ac:dyDescent="0.2">
      <c r="A7" s="47" t="s">
        <v>20</v>
      </c>
      <c r="B7" s="48"/>
      <c r="C7" s="27">
        <f>C8+C22+C23</f>
        <v>67713400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1">
        <v>1</v>
      </c>
      <c r="B8" s="22" t="s">
        <v>34</v>
      </c>
      <c r="C8" s="28">
        <f>C9+C11</f>
        <v>2713400</v>
      </c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13">
        <v>2</v>
      </c>
      <c r="B9" s="10" t="s">
        <v>28</v>
      </c>
      <c r="C9" s="29">
        <f>C10</f>
        <v>78000</v>
      </c>
      <c r="D9" s="14"/>
      <c r="E9" s="14"/>
      <c r="F9" s="14"/>
      <c r="G9" s="14"/>
      <c r="H9" s="14"/>
      <c r="I9" s="14"/>
      <c r="J9" s="14"/>
      <c r="K9" s="14"/>
    </row>
    <row r="10" spans="1:11" ht="37.5" x14ac:dyDescent="0.2">
      <c r="A10" s="13">
        <v>3</v>
      </c>
      <c r="B10" s="11" t="s">
        <v>29</v>
      </c>
      <c r="C10" s="26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x14ac:dyDescent="0.2">
      <c r="A11" s="13">
        <v>6</v>
      </c>
      <c r="B11" s="10" t="s">
        <v>30</v>
      </c>
      <c r="C11" s="29">
        <f>C12+C14+C17</f>
        <v>2635400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7</v>
      </c>
      <c r="B12" s="39" t="s">
        <v>31</v>
      </c>
      <c r="C12" s="35">
        <v>120000</v>
      </c>
      <c r="D12" s="14"/>
      <c r="E12" s="14"/>
      <c r="F12" s="14"/>
      <c r="G12" s="14"/>
      <c r="H12" s="14"/>
      <c r="I12" s="14"/>
      <c r="J12" s="14"/>
      <c r="K12" s="14"/>
    </row>
    <row r="13" spans="1:11" ht="75" x14ac:dyDescent="0.2">
      <c r="A13" s="13"/>
      <c r="B13" s="40" t="s">
        <v>37</v>
      </c>
      <c r="C13" s="34">
        <v>120000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/>
      <c r="B14" s="39" t="s">
        <v>32</v>
      </c>
      <c r="C14" s="34">
        <v>560000</v>
      </c>
      <c r="D14" s="14"/>
      <c r="E14" s="14"/>
      <c r="F14" s="14"/>
      <c r="G14" s="14"/>
      <c r="H14" s="14"/>
      <c r="I14" s="14"/>
      <c r="J14" s="14"/>
      <c r="K14" s="14"/>
    </row>
    <row r="15" spans="1:11" ht="56.25" x14ac:dyDescent="0.2">
      <c r="A15" s="13"/>
      <c r="B15" s="40" t="s">
        <v>38</v>
      </c>
      <c r="C15" s="34">
        <v>60000</v>
      </c>
      <c r="D15" s="14"/>
      <c r="E15" s="14"/>
      <c r="F15" s="14"/>
      <c r="G15" s="14"/>
      <c r="H15" s="14"/>
      <c r="I15" s="14"/>
      <c r="J15" s="14"/>
      <c r="K15" s="14"/>
    </row>
    <row r="16" spans="1:11" ht="56.25" x14ac:dyDescent="0.2">
      <c r="A16" s="13"/>
      <c r="B16" s="40" t="s">
        <v>39</v>
      </c>
      <c r="C16" s="34">
        <v>500000</v>
      </c>
      <c r="D16" s="14"/>
      <c r="E16" s="14"/>
      <c r="F16" s="14"/>
      <c r="G16" s="14"/>
      <c r="H16" s="14"/>
      <c r="I16" s="14"/>
      <c r="J16" s="14"/>
      <c r="K16" s="14"/>
    </row>
    <row r="17" spans="1:11" s="12" customFormat="1" x14ac:dyDescent="0.2">
      <c r="A17" s="15"/>
      <c r="B17" s="39" t="s">
        <v>33</v>
      </c>
      <c r="C17" s="35">
        <v>1955400</v>
      </c>
      <c r="D17" s="16"/>
      <c r="E17" s="16"/>
      <c r="F17" s="16"/>
      <c r="G17" s="16"/>
      <c r="H17" s="16"/>
      <c r="I17" s="16"/>
      <c r="J17" s="16"/>
      <c r="K17" s="16"/>
    </row>
    <row r="18" spans="1:11" s="12" customFormat="1" ht="56.25" x14ac:dyDescent="0.2">
      <c r="A18" s="15"/>
      <c r="B18" s="40" t="s">
        <v>40</v>
      </c>
      <c r="C18" s="34">
        <v>775800</v>
      </c>
      <c r="D18" s="17"/>
      <c r="E18" s="17"/>
      <c r="F18" s="17"/>
      <c r="G18" s="17"/>
      <c r="H18" s="17"/>
      <c r="I18" s="17"/>
      <c r="J18" s="17"/>
      <c r="K18" s="17"/>
    </row>
    <row r="19" spans="1:11" s="12" customFormat="1" ht="37.5" x14ac:dyDescent="0.2">
      <c r="A19" s="15"/>
      <c r="B19" s="41" t="s">
        <v>41</v>
      </c>
      <c r="C19" s="34">
        <v>1179600</v>
      </c>
      <c r="D19" s="17"/>
      <c r="E19" s="17"/>
      <c r="F19" s="17"/>
      <c r="G19" s="17"/>
      <c r="H19" s="17"/>
      <c r="I19" s="17"/>
      <c r="J19" s="17"/>
      <c r="K19" s="17"/>
    </row>
    <row r="20" spans="1:11" s="12" customFormat="1" x14ac:dyDescent="0.2">
      <c r="A20" s="15"/>
      <c r="B20" s="42"/>
      <c r="C20" s="36">
        <v>707200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/>
      <c r="B21" s="33"/>
      <c r="C21" s="32"/>
      <c r="D21" s="14"/>
      <c r="E21" s="14"/>
      <c r="F21" s="14"/>
      <c r="G21" s="14"/>
      <c r="H21" s="14"/>
      <c r="I21" s="14"/>
      <c r="J21" s="14"/>
      <c r="K21" s="14"/>
    </row>
    <row r="22" spans="1:11" x14ac:dyDescent="0.2">
      <c r="A22" s="49" t="s">
        <v>21</v>
      </c>
      <c r="B22" s="49"/>
      <c r="C22" s="29">
        <v>60000000</v>
      </c>
      <c r="D22" s="14"/>
      <c r="E22" s="14"/>
      <c r="F22" s="14"/>
      <c r="G22" s="14"/>
      <c r="H22" s="14"/>
      <c r="I22" s="14"/>
      <c r="J22" s="14"/>
      <c r="K22" s="14"/>
    </row>
    <row r="23" spans="1:11" x14ac:dyDescent="0.2">
      <c r="A23" s="43" t="s">
        <v>22</v>
      </c>
      <c r="B23" s="43"/>
      <c r="C23" s="30">
        <v>5000000</v>
      </c>
      <c r="D23" s="20"/>
      <c r="E23" s="20"/>
      <c r="F23" s="20"/>
      <c r="G23" s="20"/>
      <c r="H23" s="20"/>
      <c r="I23" s="20"/>
      <c r="J23" s="20"/>
      <c r="K23" s="20"/>
    </row>
    <row r="24" spans="1:11" s="12" customFormat="1" x14ac:dyDescent="0.2">
      <c r="A24" s="24"/>
      <c r="B24" s="25" t="s">
        <v>24</v>
      </c>
      <c r="C24" s="31">
        <f>C23+C22+C8</f>
        <v>67713400</v>
      </c>
      <c r="D24" s="25"/>
      <c r="E24" s="25"/>
      <c r="F24" s="25"/>
      <c r="G24" s="25"/>
      <c r="H24" s="25"/>
      <c r="I24" s="25"/>
      <c r="J24" s="25"/>
      <c r="K24" s="25"/>
    </row>
    <row r="25" spans="1:11" s="38" customFormat="1" x14ac:dyDescent="0.2">
      <c r="A25" s="44" t="s">
        <v>23</v>
      </c>
      <c r="B25" s="44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75" x14ac:dyDescent="0.2">
      <c r="A26" s="13">
        <v>1</v>
      </c>
      <c r="B26" s="14" t="s">
        <v>26</v>
      </c>
      <c r="C26" s="26">
        <v>0</v>
      </c>
      <c r="D26" s="14"/>
      <c r="E26" s="14"/>
      <c r="F26" s="14"/>
      <c r="G26" s="14"/>
      <c r="H26" s="14"/>
      <c r="I26" s="14"/>
      <c r="J26" s="14"/>
      <c r="K26" s="14"/>
    </row>
    <row r="27" spans="1:11" ht="75" x14ac:dyDescent="0.2">
      <c r="A27" s="13">
        <v>2</v>
      </c>
      <c r="B27" s="14" t="s">
        <v>42</v>
      </c>
      <c r="C27" s="26">
        <v>0</v>
      </c>
      <c r="D27" s="14"/>
      <c r="E27" s="14"/>
      <c r="F27" s="14"/>
      <c r="G27" s="14"/>
      <c r="H27" s="14"/>
      <c r="I27" s="14"/>
      <c r="J27" s="14"/>
      <c r="K27" s="14"/>
    </row>
    <row r="28" spans="1:11" ht="93.75" x14ac:dyDescent="0.2">
      <c r="A28" s="13">
        <v>3</v>
      </c>
      <c r="B28" s="14" t="s">
        <v>43</v>
      </c>
      <c r="C28" s="26">
        <v>0</v>
      </c>
      <c r="D28" s="14"/>
      <c r="E28" s="14"/>
      <c r="F28" s="14"/>
      <c r="G28" s="14"/>
      <c r="H28" s="14"/>
      <c r="I28" s="14"/>
      <c r="J28" s="14"/>
      <c r="K28" s="14"/>
    </row>
    <row r="29" spans="1:11" ht="93.75" x14ac:dyDescent="0.2">
      <c r="A29" s="13">
        <v>4</v>
      </c>
      <c r="B29" s="14" t="s">
        <v>35</v>
      </c>
      <c r="C29" s="26">
        <v>0</v>
      </c>
      <c r="D29" s="14"/>
      <c r="E29" s="14"/>
      <c r="F29" s="14"/>
      <c r="G29" s="14"/>
      <c r="H29" s="14"/>
      <c r="I29" s="14"/>
      <c r="J29" s="14"/>
      <c r="K29" s="14"/>
    </row>
    <row r="30" spans="1:11" ht="112.5" x14ac:dyDescent="0.2">
      <c r="A30" s="13">
        <v>5</v>
      </c>
      <c r="B30" s="14" t="s">
        <v>44</v>
      </c>
      <c r="C30" s="26">
        <v>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4" spans="2:4" ht="21.75" customHeight="1" x14ac:dyDescent="0.2">
      <c r="B34" s="51" t="s">
        <v>45</v>
      </c>
      <c r="C34" s="51"/>
      <c r="D34" s="51"/>
    </row>
    <row r="35" spans="2:4" x14ac:dyDescent="0.2">
      <c r="B35" s="1" t="s">
        <v>46</v>
      </c>
    </row>
    <row r="36" spans="2:4" x14ac:dyDescent="0.2">
      <c r="B36" s="1" t="s">
        <v>47</v>
      </c>
    </row>
  </sheetData>
  <mergeCells count="9">
    <mergeCell ref="B34:D34"/>
    <mergeCell ref="A23:B23"/>
    <mergeCell ref="A25:B25"/>
    <mergeCell ref="I4:K4"/>
    <mergeCell ref="A1:K1"/>
    <mergeCell ref="A2:K2"/>
    <mergeCell ref="A7:B7"/>
    <mergeCell ref="A22:B22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2017-09-04T09:50:56Z</cp:lastPrinted>
  <dcterms:created xsi:type="dcterms:W3CDTF">2017-08-30T08:41:39Z</dcterms:created>
  <dcterms:modified xsi:type="dcterms:W3CDTF">2017-09-05T11:47:00Z</dcterms:modified>
</cp:coreProperties>
</file>