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'add\ปี 66\งบการเงินปี 66\หนังสือเตรียมปิดงบปี 66\"/>
    </mc:Choice>
  </mc:AlternateContent>
  <bookViews>
    <workbookView xWindow="0" yWindow="0" windowWidth="21600" windowHeight="9630" tabRatio="767" firstSheet="28" activeTab="34"/>
  </bookViews>
  <sheets>
    <sheet name="รายละเอียด" sheetId="2" r:id="rId1"/>
    <sheet name="แบบสกส.การเงิน01 เงินคงเหลือ" sheetId="3" r:id="rId2"/>
    <sheet name="แบบสกส.การเงิน02 โอนขายบิล" sheetId="14" r:id="rId3"/>
    <sheet name="แบบสกส.การเงิน 03กระทบยอดเงินฝา" sheetId="15" r:id="rId4"/>
    <sheet name="แบบสกส.การเงิน 03-1 รายละเอียด" sheetId="16" r:id="rId5"/>
    <sheet name="แบบสกส.การเงิน 04กระทบยอดเงิน" sheetId="18" r:id="rId6"/>
    <sheet name="แบบสกส.การเงิน 04-1 รายละเอียด" sheetId="17" r:id="rId7"/>
    <sheet name="แบบสกส.การเงิน05 คชจ ค้างจ่าย" sheetId="5" r:id="rId8"/>
    <sheet name="แบบสกส.การเงิน06 ทุนหมุนเวียน" sheetId="7" r:id="rId9"/>
    <sheet name="แบบสกส.การเงิน07 เงินอุดหนุน" sheetId="8" r:id="rId10"/>
    <sheet name="แบบสกส.การเงิน08 ลูกหนี้เงินยืม" sheetId="13" r:id="rId11"/>
    <sheet name="แบบสกส.การเงิน 09 ยืนยันเงินรอ" sheetId="20" r:id="rId12"/>
    <sheet name="แบบสกส.09-1เงินรอตรวจสอบคงเหลือ" sheetId="22" r:id="rId13"/>
    <sheet name="แบบสกส09-2 กรณี 1" sheetId="23" r:id="rId14"/>
    <sheet name="แบบสกส.09-3 กรณี 2" sheetId="24" r:id="rId15"/>
    <sheet name="แบบสกส.10 เงินรับชำระเกิน" sheetId="25" r:id="rId16"/>
    <sheet name="แบบสกส.11 ค่าใช้จ่าย" sheetId="43" r:id="rId17"/>
    <sheet name="1)ค่าเบี้ยประชุม" sheetId="26" r:id="rId18"/>
    <sheet name="2)ค่าใช้จ่ายในการจัดประชุม" sheetId="28" r:id="rId19"/>
    <sheet name="3)ค่าตอบแทนปฏิบัติงานนอกเวลา" sheetId="27" r:id="rId20"/>
    <sheet name="4)ค่าใช้จ่ายเดินทางไปราชการ" sheetId="29" r:id="rId21"/>
    <sheet name="5)ฝึกอบรมในประเทศ" sheetId="30" r:id="rId22"/>
    <sheet name="6)ฝึกอบรมบุคคลภายนอก" sheetId="31" r:id="rId23"/>
    <sheet name="7)ค่าซ่อมแซมครุภัณฑ์สำนักงาน" sheetId="33" r:id="rId24"/>
    <sheet name="8)ค่าธรรมเนียมทางกฎหมาย" sheetId="34" r:id="rId25"/>
    <sheet name="9)ค่าธรรมเนียม ธ." sheetId="45" r:id="rId26"/>
    <sheet name="10) ค่าจ้างเหมาบุคคลภายนอก" sheetId="35" r:id="rId27"/>
    <sheet name="11) ค่าใช้จ่ายอื่น" sheetId="44" r:id="rId28"/>
    <sheet name="12)ค่าวัสดุ" sheetId="36" r:id="rId29"/>
    <sheet name="13)ค่าสาธารณูปโภค" sheetId="37" r:id="rId30"/>
    <sheet name="14)ครุภัณฑ์...." sheetId="38" r:id="rId31"/>
    <sheet name="15)ครุภัณฑ์ ต่ำกว่าเกณฑ์" sheetId="42" r:id="rId32"/>
    <sheet name="16)ปรับปรุงสำนักงานฯ" sheetId="39" r:id="rId33"/>
    <sheet name="17)เงินอุดหนุน" sheetId="40" r:id="rId34"/>
    <sheet name="18)เงินทุนหมุนเวียน" sheetId="41" r:id="rId35"/>
  </sheets>
  <definedNames>
    <definedName name="_xlnm._FilterDatabase" localSheetId="15" hidden="1">'แบบสกส.10 เงินรับชำระเกิน'!$C$2:$C$26</definedName>
    <definedName name="_xlnm.Print_Area" localSheetId="15">'แบบสกส.10 เงินรับชำระเกิน'!$A$2:$N$24</definedName>
    <definedName name="_xlnm.Print_Titles" localSheetId="17">'1)ค่าเบี้ยประชุม'!$2:$6</definedName>
    <definedName name="_xlnm.Print_Titles" localSheetId="20">'4)ค่าใช้จ่ายเดินทางไปราชการ'!$2:$6</definedName>
    <definedName name="_xlnm.Print_Titles" localSheetId="22">'6)ฝึกอบรมบุคคลภายนอก'!$2:$4</definedName>
    <definedName name="_xlnm.Print_Titles" localSheetId="12">'แบบสกส.09-1เงินรอตรวจสอบคงเหลือ'!$5:$8</definedName>
    <definedName name="_xlnm.Print_Titles" localSheetId="14">'แบบสกส.09-3 กรณี 2'!$5:$7</definedName>
    <definedName name="_xlnm.Print_Titles" localSheetId="16">'แบบสกส.11 ค่าใช้จ่าย'!$2:$4</definedName>
    <definedName name="_xlnm.Print_Titles" localSheetId="13">'แบบสกส09-2 กรณี 1'!$5:$7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45" l="1"/>
  <c r="E18" i="44"/>
  <c r="E6" i="43" l="1"/>
  <c r="D33" i="43"/>
  <c r="C33" i="43"/>
  <c r="E32" i="43"/>
  <c r="E25" i="43"/>
  <c r="E21" i="43"/>
  <c r="E20" i="43"/>
  <c r="E19" i="43"/>
  <c r="E17" i="43"/>
  <c r="E15" i="43"/>
  <c r="E14" i="43"/>
  <c r="E13" i="43"/>
  <c r="E12" i="43"/>
  <c r="E11" i="43"/>
  <c r="E10" i="43"/>
  <c r="E9" i="43"/>
  <c r="E8" i="43"/>
  <c r="E7" i="43"/>
  <c r="E5" i="43"/>
  <c r="E18" i="42"/>
  <c r="E11" i="40"/>
  <c r="F11" i="40"/>
  <c r="F11" i="41"/>
  <c r="E11" i="41"/>
  <c r="D11" i="41"/>
  <c r="D11" i="40"/>
  <c r="E18" i="39"/>
  <c r="E18" i="38"/>
  <c r="E18" i="36"/>
  <c r="E18" i="35"/>
  <c r="E18" i="34"/>
  <c r="E18" i="33"/>
  <c r="F26" i="31"/>
  <c r="E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F17" i="30"/>
  <c r="E17" i="30"/>
  <c r="G16" i="30"/>
  <c r="G15" i="30"/>
  <c r="G14" i="30"/>
  <c r="G13" i="30"/>
  <c r="G12" i="30"/>
  <c r="G11" i="30"/>
  <c r="G10" i="30"/>
  <c r="G9" i="30"/>
  <c r="G8" i="30"/>
  <c r="G7" i="30"/>
  <c r="F35" i="29"/>
  <c r="E35" i="29"/>
  <c r="H34" i="29"/>
  <c r="H33" i="29"/>
  <c r="H32" i="29"/>
  <c r="H31" i="29"/>
  <c r="H30" i="29"/>
  <c r="H29" i="29"/>
  <c r="H28" i="29"/>
  <c r="H27" i="29"/>
  <c r="H26" i="29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8" i="29"/>
  <c r="H7" i="29"/>
  <c r="F29" i="28"/>
  <c r="E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G8" i="28"/>
  <c r="G7" i="28"/>
  <c r="E18" i="27"/>
  <c r="I26" i="26"/>
  <c r="E35" i="26" s="1"/>
  <c r="H26" i="26"/>
  <c r="E30" i="26" s="1"/>
  <c r="E31" i="26" s="1"/>
  <c r="F26" i="26"/>
  <c r="E34" i="26" s="1"/>
  <c r="E26" i="26"/>
  <c r="L25" i="26"/>
  <c r="K25" i="26"/>
  <c r="J25" i="26"/>
  <c r="G25" i="26"/>
  <c r="L24" i="26"/>
  <c r="K24" i="26"/>
  <c r="J24" i="26"/>
  <c r="G24" i="26"/>
  <c r="L23" i="26"/>
  <c r="K23" i="26"/>
  <c r="J23" i="26"/>
  <c r="G23" i="26"/>
  <c r="L22" i="26"/>
  <c r="K22" i="26"/>
  <c r="J22" i="26"/>
  <c r="G22" i="26"/>
  <c r="L21" i="26"/>
  <c r="K21" i="26"/>
  <c r="J21" i="26"/>
  <c r="G21" i="26"/>
  <c r="L20" i="26"/>
  <c r="J20" i="26"/>
  <c r="G20" i="26"/>
  <c r="L19" i="26"/>
  <c r="K19" i="26"/>
  <c r="J19" i="26"/>
  <c r="G19" i="26"/>
  <c r="L18" i="26"/>
  <c r="K18" i="26"/>
  <c r="J18" i="26"/>
  <c r="G18" i="26"/>
  <c r="L17" i="26"/>
  <c r="K17" i="26"/>
  <c r="J17" i="26"/>
  <c r="G17" i="26"/>
  <c r="L16" i="26"/>
  <c r="J16" i="26"/>
  <c r="G16" i="26"/>
  <c r="L15" i="26"/>
  <c r="K15" i="26"/>
  <c r="J15" i="26"/>
  <c r="G15" i="26"/>
  <c r="L14" i="26"/>
  <c r="K14" i="26"/>
  <c r="J14" i="26"/>
  <c r="G14" i="26"/>
  <c r="L13" i="26"/>
  <c r="K13" i="26"/>
  <c r="J13" i="26"/>
  <c r="G13" i="26"/>
  <c r="L12" i="26"/>
  <c r="J12" i="26"/>
  <c r="M12" i="26" s="1"/>
  <c r="G12" i="26"/>
  <c r="L11" i="26"/>
  <c r="K11" i="26"/>
  <c r="J11" i="26"/>
  <c r="G11" i="26"/>
  <c r="L10" i="26"/>
  <c r="K10" i="26"/>
  <c r="J10" i="26"/>
  <c r="G10" i="26"/>
  <c r="L9" i="26"/>
  <c r="K9" i="26"/>
  <c r="J9" i="26"/>
  <c r="G9" i="26"/>
  <c r="L8" i="26"/>
  <c r="K8" i="26"/>
  <c r="J8" i="26"/>
  <c r="J26" i="26" s="1"/>
  <c r="G8" i="26"/>
  <c r="M7" i="26"/>
  <c r="L7" i="26"/>
  <c r="K7" i="26"/>
  <c r="K26" i="26" s="1"/>
  <c r="G7" i="26"/>
  <c r="M17" i="26" l="1"/>
  <c r="M18" i="26"/>
  <c r="M19" i="26"/>
  <c r="M20" i="26"/>
  <c r="E33" i="43"/>
  <c r="G17" i="30"/>
  <c r="G26" i="26"/>
  <c r="M8" i="26"/>
  <c r="M9" i="26"/>
  <c r="M10" i="26"/>
  <c r="M11" i="26"/>
  <c r="M13" i="26"/>
  <c r="M14" i="26"/>
  <c r="M15" i="26"/>
  <c r="M16" i="26"/>
  <c r="G26" i="31"/>
  <c r="L26" i="26"/>
  <c r="M21" i="26"/>
  <c r="M22" i="26"/>
  <c r="M23" i="26"/>
  <c r="M24" i="26"/>
  <c r="M25" i="26"/>
  <c r="G29" i="28"/>
  <c r="H35" i="29"/>
  <c r="E36" i="26"/>
  <c r="M26" i="26" l="1"/>
  <c r="L14" i="25"/>
  <c r="J14" i="25"/>
  <c r="I14" i="25"/>
  <c r="M13" i="25"/>
  <c r="M12" i="25"/>
  <c r="M11" i="25"/>
  <c r="M10" i="25"/>
  <c r="M9" i="25"/>
  <c r="M8" i="25"/>
  <c r="M14" i="25" l="1"/>
  <c r="O28" i="24"/>
  <c r="N28" i="24"/>
  <c r="M28" i="24"/>
  <c r="L28" i="24"/>
  <c r="K28" i="24"/>
  <c r="J28" i="24"/>
  <c r="F28" i="24"/>
  <c r="P27" i="24"/>
  <c r="P26" i="24"/>
  <c r="P25" i="24"/>
  <c r="P24" i="24"/>
  <c r="P23" i="24"/>
  <c r="P22" i="24"/>
  <c r="P21" i="24"/>
  <c r="P20" i="24"/>
  <c r="P19" i="24"/>
  <c r="P18" i="24"/>
  <c r="P17" i="24"/>
  <c r="P16" i="24"/>
  <c r="P15" i="24"/>
  <c r="P14" i="24"/>
  <c r="P13" i="24"/>
  <c r="P12" i="24"/>
  <c r="P11" i="24"/>
  <c r="P10" i="24"/>
  <c r="P9" i="24"/>
  <c r="P8" i="24"/>
  <c r="O28" i="23"/>
  <c r="N28" i="23"/>
  <c r="M28" i="23"/>
  <c r="L28" i="23"/>
  <c r="K28" i="23"/>
  <c r="J28" i="23"/>
  <c r="F28" i="23"/>
  <c r="P27" i="23"/>
  <c r="P26" i="23"/>
  <c r="P25" i="23"/>
  <c r="P24" i="23"/>
  <c r="P23" i="23"/>
  <c r="P22" i="23"/>
  <c r="P21" i="23"/>
  <c r="P20" i="23"/>
  <c r="P19" i="23"/>
  <c r="P18" i="23"/>
  <c r="P17" i="23"/>
  <c r="P16" i="23"/>
  <c r="P15" i="23"/>
  <c r="P14" i="23"/>
  <c r="P13" i="23"/>
  <c r="P12" i="23"/>
  <c r="P11" i="23"/>
  <c r="P10" i="23"/>
  <c r="P9" i="23"/>
  <c r="P8" i="23"/>
  <c r="S29" i="22"/>
  <c r="R29" i="22"/>
  <c r="P29" i="22"/>
  <c r="O29" i="22"/>
  <c r="N29" i="22"/>
  <c r="M29" i="22"/>
  <c r="L29" i="22"/>
  <c r="K29" i="22"/>
  <c r="G29" i="22"/>
  <c r="F29" i="22"/>
  <c r="E8" i="20"/>
  <c r="P28" i="24" l="1"/>
  <c r="P28" i="23"/>
  <c r="F16" i="18"/>
  <c r="F23" i="18" s="1"/>
  <c r="N17" i="16"/>
  <c r="M17" i="16"/>
  <c r="L17" i="16"/>
  <c r="K17" i="16"/>
  <c r="J17" i="16"/>
  <c r="H17" i="16"/>
  <c r="F17" i="16"/>
  <c r="G17" i="16"/>
  <c r="I17" i="16"/>
  <c r="F16" i="15"/>
  <c r="F23" i="15" s="1"/>
  <c r="E13" i="8" l="1"/>
  <c r="D13" i="8"/>
  <c r="F9" i="8"/>
  <c r="F10" i="8"/>
  <c r="F11" i="8"/>
  <c r="F12" i="8"/>
  <c r="F8" i="8"/>
  <c r="F13" i="8" l="1"/>
  <c r="C11" i="5"/>
</calcChain>
</file>

<file path=xl/sharedStrings.xml><?xml version="1.0" encoding="utf-8"?>
<sst xmlns="http://schemas.openxmlformats.org/spreadsheetml/2006/main" count="743" uniqueCount="418">
  <si>
    <t>จำนวนเงิน</t>
  </si>
  <si>
    <t>หมายเหตุ</t>
  </si>
  <si>
    <t>1.</t>
  </si>
  <si>
    <t>2.</t>
  </si>
  <si>
    <t>3.</t>
  </si>
  <si>
    <t>4.</t>
  </si>
  <si>
    <t>แบบรายละเอียดข้อมูลค่าใช้จ่ายค้างจ่าย (ค่าสาธารณูปโภคค้างจ่าย)</t>
  </si>
  <si>
    <t>5.</t>
  </si>
  <si>
    <t>จังหวัด...........................................................................</t>
  </si>
  <si>
    <t>ที่</t>
  </si>
  <si>
    <t>แหล่งเงิน</t>
  </si>
  <si>
    <t>เงินฝากกระทรวงการคัลง รหัส 10962
(ในระบบ GFMIS)</t>
  </si>
  <si>
    <t>รายการ</t>
  </si>
  <si>
    <t>รวมทั้งสิ้น</t>
  </si>
  <si>
    <t xml:space="preserve">หมายเหตุ : </t>
  </si>
  <si>
    <t xml:space="preserve">  เกณฑ์คงค้างด้วยมือ ที่กรมบัญชีกลางกำหนด</t>
  </si>
  <si>
    <t>***********************************************************************</t>
  </si>
  <si>
    <t>แบบทะเบียนคุมโครงการงบเงินทุนหมุนเวียน (เงินกู้)</t>
  </si>
  <si>
    <t>เลขที่สัญญา</t>
  </si>
  <si>
    <t>ชื่อโครงการ</t>
  </si>
  <si>
    <t>วงเงินที่อนุมัติ
(บาท)</t>
  </si>
  <si>
    <t>ชื่อผู้กู้หลัก</t>
  </si>
  <si>
    <t>1. ขอให้จังหวัดกรอกข้อมูลตามแบบฟอร์มที่ สกส. กำหนด (โดยสามารถสร้างแบบฟอร์มเป็นกระดาษแบบขวางได้)</t>
  </si>
  <si>
    <t>แบบทะเบียนคุมโครงการงบเงินอุดหนุน</t>
  </si>
  <si>
    <t>ชื่อองค์กรที่ขอรับเงิน</t>
  </si>
  <si>
    <t>รวมเงินทั้งสิ้น (บาท)</t>
  </si>
  <si>
    <t>6.</t>
  </si>
  <si>
    <t>7.</t>
  </si>
  <si>
    <t>2</t>
  </si>
  <si>
    <t>3</t>
  </si>
  <si>
    <t>4</t>
  </si>
  <si>
    <t>จังหวัด....................................................................</t>
  </si>
  <si>
    <t>จังหวัด......................................</t>
  </si>
  <si>
    <t>ว/ด/ป ที่เรียกรายงานจาก
ระบบ GFMIS ......................................</t>
  </si>
  <si>
    <t>.......................................................</t>
  </si>
  <si>
    <t>สิ่งที่ส่งมาด้วย</t>
  </si>
  <si>
    <t>สำนักงานกองทุนพัฒนาบทบาทสตรี</t>
  </si>
  <si>
    <t>ทะเบียนคุมลูกหนี้เงินยืมราชการ</t>
  </si>
  <si>
    <t>ชื่อ-สกุล</t>
  </si>
  <si>
    <t>ยืมเพื่อ</t>
  </si>
  <si>
    <t>สัญญาเลขที่</t>
  </si>
  <si>
    <t>ลงวันที่</t>
  </si>
  <si>
    <t>จำนวนเงินที่ยืม</t>
  </si>
  <si>
    <t>สัญญา</t>
  </si>
  <si>
    <t>วันที่ส่งใช้</t>
  </si>
  <si>
    <t>จำนวนเงินที่ส่งใช่</t>
  </si>
  <si>
    <t>ผู้ยืม</t>
  </si>
  <si>
    <t>อนุมัติยืม</t>
  </si>
  <si>
    <t>ครบกำหนด</t>
  </si>
  <si>
    <t>เงินสด</t>
  </si>
  <si>
    <t>ใบสำคัญ</t>
  </si>
  <si>
    <t>1. ค่าสาธารณูปโภคค้างจ่าย หมายถึง จำนวนเงินค่าสาธารณูปโภคที่หน่วยงานได้ใช้บริการแล้วในรอบระยะเวลา</t>
  </si>
  <si>
    <t>3. การสอบทานในระบบ GFMIS กับระบบ SARA ต้องถูกต้องตรงกัน</t>
  </si>
  <si>
    <t xml:space="preserve">         3. การสอบทานในระบบ GFMIS กับระบบ SARA ต้องถูกต้องตรงกัน</t>
  </si>
  <si>
    <t>2. สำนักงานกองทุนพัฒนาบทบาทสตรี ต้องนำข้อมูลมาปรับปรุงบัญชีในภาพรวมของกองทุน ตามบัญชี</t>
  </si>
  <si>
    <t>2. แนบสำเนาสัญญายืมตามข้อ 1 ที่ยังไม่ได้ชดใช้คืนเงินยืม พร้อมรับรอง "สำเนาถูกต้อง"</t>
  </si>
  <si>
    <t>แบบ สกส.การเงิน 02/2566</t>
  </si>
  <si>
    <t xml:space="preserve">  บัญชีปัจจุบันแต่ยังไม่มีการจ่ายเงิน (ใบแจ้งหนี้เฉพาะเดือนสิงหาคม - กันยายน 2566)</t>
  </si>
  <si>
    <t>แบบ สกส.การเงิน 03/2566</t>
  </si>
  <si>
    <t>ที่ได้รับอนุมัติและได้เบิกเงินแล้วในปีงบประมาณ พ.ศ. 2566</t>
  </si>
  <si>
    <t>ข้อมูล ณ วันที่ 30 กันยายน 2566</t>
  </si>
  <si>
    <t>แบบ สกส.การเงิน 04/2566</t>
  </si>
  <si>
    <t>หัก เงินเหลือจ่าย
(บาท)</t>
  </si>
  <si>
    <t>จำนวนเงินที่จ่ายจริง
(บาท)</t>
  </si>
  <si>
    <t>แบบ สกส.การเงิน 05/2566</t>
  </si>
  <si>
    <t>รายละเอียดเงินยืมราชการ ('บริหาร) คงเหลือ ณ วันที่ 30 กันยายน 2566</t>
  </si>
  <si>
    <t>1. ขอให้จังหวัดกรอกข้อมูลตามแบบฟอร์มที่กำหนด โดยกรอกเฉพาะสัญญายืมที่ยังไม่ได้ชดใช้คืนเงินยืม ณ วันที่ 30 กันยายน 2566</t>
  </si>
  <si>
    <t>แบบ สกส.การเงิน 01/2566</t>
  </si>
  <si>
    <t>แบบสรุปเงินคงเหลือ ณ วันที่ 30 กันยายน 2566</t>
  </si>
  <si>
    <t>ยอดคงเหลือ
ณ วันที่ 30 กันยายน 2566
(บาท)</t>
  </si>
  <si>
    <t xml:space="preserve">                     1. รายงานเคลื่อนไหวเงินฝากกระทรวงการคลัง รหัส 10962</t>
  </si>
  <si>
    <t xml:space="preserve">        1. รายงานเคลื่อนไหวเงินฝากกระทรวงการคลัง รหัส 10962</t>
  </si>
  <si>
    <t xml:space="preserve">        2. กรณีรายงานยอดเงินตามสมุดบัญชีเงินฝาก ให้อัพเดตสมุดบัญชีเงินฝากทุกบัญชี ให้เป็นปัจจุบัน โดยรายงาน</t>
  </si>
  <si>
    <t xml:space="preserve">บัญชีเงินฝากธนาคาร ให้แนบสำเนา Statement ธนาคารประจำเดือนกันยายน 2566 ทั้งนี้ให้รับรอง "สำเนาถูกต้อง" ทุกฉบับ </t>
  </si>
  <si>
    <t>แบบรายงานการโอนขายบิลเงินฝากคลัง GFMIS</t>
  </si>
  <si>
    <t>จังหวัด................................................................................</t>
  </si>
  <si>
    <t>รายการ/ประเภท</t>
  </si>
  <si>
    <t>วัน เดือน ปี ที่ทำรายการ</t>
  </si>
  <si>
    <t>เลขที่เอกสาร</t>
  </si>
  <si>
    <t>เงินที่โอน</t>
  </si>
  <si>
    <t>ที่โอนขายบิล (บาท)</t>
  </si>
  <si>
    <t>ในระบบ GFMIS</t>
  </si>
  <si>
    <t>งบบริหาร</t>
  </si>
  <si>
    <t>งบอุดหนุน</t>
  </si>
  <si>
    <t>งบเงินทุนหมุนเวียน</t>
  </si>
  <si>
    <t>เงินต้น (ที่รับชำระจากสมาชิก)</t>
  </si>
  <si>
    <t>ดอกเบี้ยเงินให้กู้ยืม</t>
  </si>
  <si>
    <t>ค่าปรับ</t>
  </si>
  <si>
    <t>ดอกเบี้ยผิดนัด</t>
  </si>
  <si>
    <t>ดอกเบี้ยเงินฝากธนาคาร</t>
  </si>
  <si>
    <t>เงินรอตรวจสอบ</t>
  </si>
  <si>
    <t>เงินที่สมาชิกชำระเกิน</t>
  </si>
  <si>
    <t>อื่น ๆ เช่น เงินงบประมาณค้างโอน</t>
  </si>
  <si>
    <t>รวมจำนวนเงิน</t>
  </si>
  <si>
    <t>จำนวนเงิน (ตัวอักษร).............................................................................</t>
  </si>
  <si>
    <t>ประจำเดือน.....................................ประจำปีงบประมาณ......................................</t>
  </si>
  <si>
    <t xml:space="preserve">หมายเหตุ : เอกสารประกอบการโอนขายบิลเงินฝากคลัง </t>
  </si>
  <si>
    <t>1. สำเนารายการบันทึกบัญชีแยกประภท จากระบบ GFMIS (บช.04)</t>
  </si>
  <si>
    <t xml:space="preserve">2.สำเนารายงานการเคลื่อนไหวเงินฝากกระทรวงการคลัง รหัส 10962 </t>
  </si>
  <si>
    <t>รายงานกระทบยอดเงินฝากธนาคาร</t>
  </si>
  <si>
    <t>สำนักงานกองทุนพัฒนาบทบาทสตรี  กรมการพัฒนาชุมชน</t>
  </si>
  <si>
    <t>กับ</t>
  </si>
  <si>
    <t>ยอดคงเหลือตามรายงานการแสดงยอดบัญชีแยกประเภททั่วไป</t>
  </si>
  <si>
    <t>หัก</t>
  </si>
  <si>
    <t>รายการจ่ายเงินที่ยังไม่บันทึกบัญชี</t>
  </si>
  <si>
    <t>หน่วยงานบันทึกเงินฝากสูงไป</t>
  </si>
  <si>
    <t>ค่าธรรมเนียมธนาคาร</t>
  </si>
  <si>
    <t>เช็คคืน</t>
  </si>
  <si>
    <t>ธนาคารนำเช็คของหน่วยงานอื่นมาหักบัญชีของหน่วยงาน</t>
  </si>
  <si>
    <t>บวก</t>
  </si>
  <si>
    <t>เช็คที่ผู้มีสิทธิยังไม่นำมาขึ้นเงิน</t>
  </si>
  <si>
    <t>เงินที่ยังไม่โอนให้ผู้มีสิทธิรับเงิน</t>
  </si>
  <si>
    <t>หน่วยงานบันทึกการจ่ายเงินสูงไป</t>
  </si>
  <si>
    <t>เงินที่ธนาคารโอนเข้าผิดบัญชี เมื่อ วันที่ 7 มีนาคม 2564 ไม่ได้บันทึกบัญชี</t>
  </si>
  <si>
    <t>ยอดเงินคงเหลือตามใบแจ้งยอดธนาคาร ( Bank statement )</t>
  </si>
  <si>
    <t>ลายมือชื่อ...........................................................ผู้จัดทำ</t>
  </si>
  <si>
    <t>ลายมือชื่อ......................................................ผู้ตรวจสอบ</t>
  </si>
  <si>
    <t>ตำแหน่ง</t>
  </si>
  <si>
    <t>ขอรับรองว่าถูกต้อง</t>
  </si>
  <si>
    <t xml:space="preserve">      ลายมือชื่อ..................................................................หัวหน้าหน่วยงาน</t>
  </si>
  <si>
    <t>ลำดับที่</t>
  </si>
  <si>
    <t>วัน-เดือน-ปี (ที่รับเงิน)</t>
  </si>
  <si>
    <t>เงินต้น</t>
  </si>
  <si>
    <t>ดอกเบี้ยเงินกู้</t>
  </si>
  <si>
    <t>ดอกเบี้ย
เงินฝากธนาคาร</t>
  </si>
  <si>
    <t>เงินรับชำระเกิน</t>
  </si>
  <si>
    <t>รายได้อื่น</t>
  </si>
  <si>
    <t xml:space="preserve">อื่น ๆ </t>
  </si>
  <si>
    <t>ประจำปีงบประมาณ  2566</t>
  </si>
  <si>
    <t>ธนาคาร..........สาขา.......... เลขที่บัญชี..........</t>
  </si>
  <si>
    <t>ชื่อบัญชีแยกประเภท เงินฝากธนาคารออมทรัพย์ /เงินฝากธนาคารกระแสรายวัน  รหัสบัญชี 1101030112 / 1101030101</t>
  </si>
  <si>
    <t>(.....................................................)</t>
  </si>
  <si>
    <t>(........................................................)</t>
  </si>
  <si>
    <t>ตำแหน่ง  พัฒนาการจังหวัด......</t>
  </si>
  <si>
    <t>......................................................................</t>
  </si>
  <si>
    <t xml:space="preserve">ตำแหน่ง ..................................................................   </t>
  </si>
  <si>
    <t>ณ วันที่......  เดือน............ พ.ศ. ..............</t>
  </si>
  <si>
    <t>เลขที่เช็ค .......  ลงวันที่ .......</t>
  </si>
  <si>
    <t>ธนาคารโอนเงินเข้าผิดบัญชี</t>
  </si>
  <si>
    <t>ธนาคารโอนเงินออกผิดบัญชี</t>
  </si>
  <si>
    <t>จังหวัด...............................................</t>
  </si>
  <si>
    <t>ชื่อบัญชีแยกประเภท เงินฝากธนาคาร-เงินนอกงบประมาณ รหัสบัญชี   1101020604</t>
  </si>
  <si>
    <t xml:space="preserve">รายละเอียด เงินฝากธนาคาร-ออมทรัพย์ / เงินฝากธนาคาร-กระแสรายวัน คงเหลือ </t>
  </si>
  <si>
    <t>นามผู้รับเงิน</t>
  </si>
  <si>
    <t>แบบ สกส.การเงิน 03-1/2566</t>
  </si>
  <si>
    <r>
      <t>เงินฝากธนาคารกรุงไทย
ประเภท</t>
    </r>
    <r>
      <rPr>
        <b/>
        <sz val="11"/>
        <color theme="1"/>
        <rFont val="Chulabhorn Likit Text Light"/>
        <family val="3"/>
      </rPr>
      <t xml:space="preserve">ออมทรัพย์
</t>
    </r>
    <r>
      <rPr>
        <sz val="11"/>
        <color theme="1"/>
        <rFont val="Chulabhorn Likit Text Light"/>
        <family val="3"/>
      </rPr>
      <t>เลขที่บัญชี .............................................</t>
    </r>
  </si>
  <si>
    <r>
      <t>เงินฝากธนาคารกรุงไทย
ประเภท</t>
    </r>
    <r>
      <rPr>
        <b/>
        <sz val="11"/>
        <color theme="1"/>
        <rFont val="Chulabhorn Likit Text Light"/>
        <family val="3"/>
      </rPr>
      <t xml:space="preserve">กระแสรายวัน
</t>
    </r>
    <r>
      <rPr>
        <sz val="11"/>
        <color theme="1"/>
        <rFont val="Chulabhorn Likit Text Light"/>
        <family val="3"/>
      </rPr>
      <t>เลขที่บัญชี ...............................................</t>
    </r>
  </si>
  <si>
    <r>
      <t>เงินฝากธนาคารออมสิน
ประเภท</t>
    </r>
    <r>
      <rPr>
        <b/>
        <sz val="11"/>
        <color theme="1"/>
        <rFont val="Chulabhorn Likit Text Light"/>
        <family val="3"/>
      </rPr>
      <t xml:space="preserve">ออมทรัพย์
</t>
    </r>
    <r>
      <rPr>
        <sz val="11"/>
        <color theme="1"/>
        <rFont val="Chulabhorn Likit Text Light"/>
        <family val="3"/>
      </rPr>
      <t>เลขที่บัญชี .............................................</t>
    </r>
  </si>
  <si>
    <r>
      <t>เงินฝากธนาคารออมสิน
ประเภท</t>
    </r>
    <r>
      <rPr>
        <b/>
        <sz val="11"/>
        <color theme="1"/>
        <rFont val="Chulabhorn Likit Text Light"/>
        <family val="3"/>
      </rPr>
      <t xml:space="preserve">กระแสรายวัน
</t>
    </r>
    <r>
      <rPr>
        <sz val="11"/>
        <color theme="1"/>
        <rFont val="Chulabhorn Likit Text Light"/>
        <family val="3"/>
      </rPr>
      <t>เลขที่บัญชี ...............................................</t>
    </r>
  </si>
  <si>
    <r>
      <t>เงินฝากธนาคาร ธกส.
ประเภท</t>
    </r>
    <r>
      <rPr>
        <b/>
        <sz val="11"/>
        <color theme="1"/>
        <rFont val="Chulabhorn Likit Text Light"/>
        <family val="3"/>
      </rPr>
      <t>ออมทรัพย์</t>
    </r>
    <r>
      <rPr>
        <sz val="11"/>
        <color theme="1"/>
        <rFont val="Chulabhorn Likit Text Light"/>
        <family val="3"/>
      </rPr>
      <t xml:space="preserve">
เลขที่บัญชี .............................................</t>
    </r>
  </si>
  <si>
    <r>
      <t>เงินฝากธนาคาร ธกส.
ประเภท</t>
    </r>
    <r>
      <rPr>
        <b/>
        <sz val="11"/>
        <color theme="1"/>
        <rFont val="Chulabhorn Likit Text Light"/>
        <family val="3"/>
      </rPr>
      <t>กระแสรายวัน</t>
    </r>
    <r>
      <rPr>
        <sz val="11"/>
        <color theme="1"/>
        <rFont val="Chulabhorn Likit Text Light"/>
        <family val="3"/>
      </rPr>
      <t xml:space="preserve">
เลขที่บัญชี ...............................................</t>
    </r>
  </si>
  <si>
    <r>
      <t>หมายเหตุ :</t>
    </r>
    <r>
      <rPr>
        <sz val="11"/>
        <color theme="1"/>
        <rFont val="Chulabhorn Likit Text Light"/>
        <family val="3"/>
      </rPr>
      <t xml:space="preserve"> เอกสารประกอบแบบสรุปเงินคงเหลือ ณ วันที่ 30 กันยายน 2566</t>
    </r>
  </si>
  <si>
    <r>
      <t xml:space="preserve">ที่แสดงรายการ </t>
    </r>
    <r>
      <rPr>
        <b/>
        <u/>
        <sz val="11"/>
        <color theme="1"/>
        <rFont val="Chulabhorn Likit Text Light"/>
        <family val="3"/>
      </rPr>
      <t>ณ วันที่ 30 กันยายน 2566</t>
    </r>
    <r>
      <rPr>
        <b/>
        <sz val="11"/>
        <color theme="1"/>
        <rFont val="Chulabhorn Likit Text Light"/>
        <family val="3"/>
      </rPr>
      <t xml:space="preserve"> </t>
    </r>
    <r>
      <rPr>
        <sz val="11"/>
        <color theme="1"/>
        <rFont val="Chulabhorn Likit Text Light"/>
        <family val="3"/>
      </rPr>
      <t>และแนบสำเนาสมุดบัญชีเงินฝากธนาคารทุกบัญชี หรือในกรณีที่ไม่ได้ใช้สมุด</t>
    </r>
  </si>
  <si>
    <t>แบบ สกส.การเงิน 04-1</t>
  </si>
  <si>
    <t>5</t>
  </si>
  <si>
    <t>3. ให้จังหวัดกรอกข้อมูลตามแบบฟอร์มที่กำหนด</t>
  </si>
  <si>
    <t>4. ให้จังหวัดแนบสำเนาใบแจ้งหนี้ พร้อมรับรอง "สำเนาถูกต้อง" ทุกฉบับ</t>
  </si>
  <si>
    <t xml:space="preserve">         4. รายการที่ถูกยกเลิกโครงการ ไม่ต้องนำมาแสดงรายการในแบบฟอร์มนี้</t>
  </si>
  <si>
    <t>4. รายการที่ถูกยกเลิกโครงการ ไม่ต้องนำมาแสดงรายการในแบบฟอร์มนี้</t>
  </si>
  <si>
    <t>แบบ สกส.การเงิน 07/2566</t>
  </si>
  <si>
    <t>แบบ สกส.การเงิน 08/2566</t>
  </si>
  <si>
    <t>รับเงินยืม</t>
  </si>
  <si>
    <t>1</t>
  </si>
  <si>
    <t>6</t>
  </si>
  <si>
    <t>7</t>
  </si>
  <si>
    <t>8</t>
  </si>
  <si>
    <r>
      <t xml:space="preserve">แบบ สกส.การเงิน 01/2566 </t>
    </r>
    <r>
      <rPr>
        <sz val="10"/>
        <color theme="1"/>
        <rFont val="Chulabhorn Likit Text Light"/>
        <family val="3"/>
      </rPr>
      <t>(แบบสรุปเงินคงเหลือ ณ วันที่ 30 กันยายน 2566)</t>
    </r>
  </si>
  <si>
    <r>
      <t>แบบ สกส.การเงิน 02/2566</t>
    </r>
    <r>
      <rPr>
        <sz val="10"/>
        <color theme="1"/>
        <rFont val="Chulabhorn Likit Text Light"/>
        <family val="3"/>
      </rPr>
      <t xml:space="preserve"> (แบบรายละเอียดข้อมูลการโอนขายบิลเงินคงเหลือ ณ วันที่ 30 กันยายน 2566</t>
    </r>
    <r>
      <rPr>
        <sz val="11"/>
        <color theme="1"/>
        <rFont val="Chulabhorn Likit Text Light"/>
        <family val="3"/>
      </rPr>
      <t>)</t>
    </r>
  </si>
  <si>
    <r>
      <t>แบบ สกส.การเงิน 03/2566</t>
    </r>
    <r>
      <rPr>
        <sz val="10"/>
        <color theme="1"/>
        <rFont val="Chulabhorn Likit Text Light"/>
        <family val="3"/>
      </rPr>
      <t xml:space="preserve"> (รายงานกระทบยอดเงินฝากธนาคาร ประเภทบัญชี ออมทรัพย์ และกระแสรายวัน ทุกธนาคาร)</t>
    </r>
  </si>
  <si>
    <r>
      <t>แบบ สกส.การเงิน 04/2566</t>
    </r>
    <r>
      <rPr>
        <sz val="10"/>
        <color theme="1"/>
        <rFont val="Chulabhorn Likit Text Light"/>
        <family val="3"/>
      </rPr>
      <t xml:space="preserve"> (รายงานกระทบยอดเงินฝากธนาคาร ประเภทบัญชี เงินนอกงบประมาณ )</t>
    </r>
  </si>
  <si>
    <r>
      <t>แบบ สกส.การเงิน 05/2566</t>
    </r>
    <r>
      <rPr>
        <sz val="10"/>
        <color theme="1"/>
        <rFont val="Chulabhorn Likit Text Light"/>
        <family val="3"/>
      </rPr>
      <t xml:space="preserve"> (แบบรายละเอียดข้อมูลค่าใช้จ่ายค้างจ่าย (ค่าสาธารณูปโภคค้างจ่าย)</t>
    </r>
    <r>
      <rPr>
        <sz val="11"/>
        <color theme="1"/>
        <rFont val="Chulabhorn Likit Text Light"/>
        <family val="3"/>
      </rPr>
      <t>)</t>
    </r>
  </si>
  <si>
    <r>
      <t>แบบ สกส.การเงิน 06/2565</t>
    </r>
    <r>
      <rPr>
        <sz val="9"/>
        <color theme="1"/>
        <rFont val="Chulabhorn Likit Text Light"/>
        <family val="3"/>
      </rPr>
      <t xml:space="preserve"> (แบบทะเบียนคุมโครงการงบเงินทุนหมุนเวียน (เงินกู้) ที่ได้รับอนุมัติและเบิกจ่ายในปีงบประมาณ พ.ศ. 2566)</t>
    </r>
  </si>
  <si>
    <r>
      <t xml:space="preserve">แบบ สกส.การเงิน 07/2565 </t>
    </r>
    <r>
      <rPr>
        <sz val="9"/>
        <color theme="1"/>
        <rFont val="Chulabhorn Likit Text Light"/>
        <family val="3"/>
      </rPr>
      <t>(แบบทะเบียนคุมโครงการงบเงินอุดหนุน ที่ได้รับอนุมัติและเบิกจ่ายเงินประจำปีงบประมาณ พ.ศ. 2566)</t>
    </r>
  </si>
  <si>
    <r>
      <t>แบบ สกส.การเงิน 08/2565</t>
    </r>
    <r>
      <rPr>
        <sz val="10"/>
        <color theme="1"/>
        <rFont val="Chulabhorn Likit Text Light"/>
        <family val="3"/>
      </rPr>
      <t xml:space="preserve"> (แบบทะเบียนคุมลูกหนี้เงินยืมราชการ (งบบริหาร) เฉพาะที่คงเหลือ ณ วันที่ 30 กันยายน 2566</t>
    </r>
  </si>
  <si>
    <t>9</t>
  </si>
  <si>
    <t>แบบยืนยันเงินรับรอตรวจสอบ</t>
  </si>
  <si>
    <t>ข้อมูลที่ประกอบการจัดทำรายงานการเงินกองทุนพัฒนาบทบาทสตรี ณ วันที่ 30 กันยายน 2566</t>
  </si>
  <si>
    <t>จังหวัด</t>
  </si>
  <si>
    <t>เงินรอตรวจสอบ ยกมา</t>
  </si>
  <si>
    <t>เงินรับรอตรวจสอบ 2566</t>
  </si>
  <si>
    <t>ขอลดยอด</t>
  </si>
  <si>
    <t>เงินรอตรวจสอบคงเหลือ</t>
  </si>
  <si>
    <t xml:space="preserve"> ณ 30 กันยายน 2565</t>
  </si>
  <si>
    <t>(ต.ค. 2565 - ก.ย. 2566)</t>
  </si>
  <si>
    <t>ในปีงบประมาณ 2566</t>
  </si>
  <si>
    <t>ปีงบประมาณ พ.ศ.2566</t>
  </si>
  <si>
    <t>ขอยืนยันเงินรับรอตรวจสอบ ณ วันที่ 30 กันยายน 2566</t>
  </si>
  <si>
    <t>ข้อมูลถูกต้อง</t>
  </si>
  <si>
    <t>ข้อมูลไม่ถูกต้อง</t>
  </si>
  <si>
    <t>เนื่องจาก...</t>
  </si>
  <si>
    <t>ทะเบียนคุม "รายละเอียดเงินรอตรวจสอบคงเหลือ ณ วันที่ 30 กันยายน 2566"</t>
  </si>
  <si>
    <t>กองทุนพัฒนาบทบาทสตรี จังหวัด..................................................</t>
  </si>
  <si>
    <t>ลำดับ</t>
  </si>
  <si>
    <t>วัน เดือน ปี พ.ศ.
ที่รับโอน</t>
  </si>
  <si>
    <t>ธนาคาร</t>
  </si>
  <si>
    <t>สาขา</t>
  </si>
  <si>
    <t>เลขที่บัญชี</t>
  </si>
  <si>
    <t>จำนวนเงินรอตรวจสอบ
คงเหลือ ณ 30 ก.ย. 2565</t>
  </si>
  <si>
    <t>เงินรอตรวจสอบ
ประจำปีงบประมาณ พ.ศ. 2566  (ต.ค.2565 - ก.ย. 2566)</t>
  </si>
  <si>
    <t>รายละเอียดการตรวจสอบหลังวันสิ้นงวด (ตั้งแต่วันสิ้นงวด 1 ต.ค. 2565 ถึงวันที่ 30  กันยายน 2566)</t>
  </si>
  <si>
    <t>จำนวนเงินรอตรวจสอบ
คงเหลือ ณ 30 ก.ย. 2566</t>
  </si>
  <si>
    <t>ชื่อผู้เสนอโครงการ</t>
  </si>
  <si>
    <t>อื่นๆ</t>
  </si>
  <si>
    <t>ดอกเบี้ย</t>
  </si>
  <si>
    <t>เงินที่รับเกิน</t>
  </si>
  <si>
    <t>รวมเป็นเงิน</t>
  </si>
  <si>
    <t>(1)</t>
  </si>
  <si>
    <t>(2)</t>
  </si>
  <si>
    <t>(3)</t>
  </si>
  <si>
    <t>(4)</t>
  </si>
  <si>
    <t>(5)</t>
  </si>
  <si>
    <t>(6)</t>
  </si>
  <si>
    <t>(7) = (2)+(3)+(4)+(5)+(6)</t>
  </si>
  <si>
    <t>(8)</t>
  </si>
  <si>
    <t>รวมทั้งหมด</t>
  </si>
  <si>
    <t>วัน เดือน  ปี พ.ศ.</t>
  </si>
  <si>
    <t>ตัดชำระในระบบ SARA</t>
  </si>
  <si>
    <t>3. รายการตัดชำระหนี้ที่ออกจากระบบ SARA</t>
  </si>
  <si>
    <t>4. ใบเสร็จที่เจ้าหน้าที่การเงินออกให้สมาชิก</t>
  </si>
  <si>
    <t>วัน เดือน ปี พ.ศ.
ที่รับเงินรับชำระเกิน</t>
  </si>
  <si>
    <t>รวมยอดยกมา</t>
  </si>
  <si>
    <t>รับเงินรับชำระเกินจากลูกหนี้</t>
  </si>
  <si>
    <t xml:space="preserve">วัน เดิอน ปี </t>
  </si>
  <si>
    <t>จ่ายเงินรับชำระเกินให้ลูกหนี้</t>
  </si>
  <si>
    <t>คงเหลือเงินรับชำระเกิน</t>
  </si>
  <si>
    <t>ที่จ่ายเงินรับชำระเกิน</t>
  </si>
  <si>
    <t>งบหน้าเอกสารประกอบการบันทึกบัญชี (ฎีกาเบิกจ่าย)</t>
  </si>
  <si>
    <t>ค่าเบี้ยประชุม</t>
  </si>
  <si>
    <t>วันเดือนปี</t>
  </si>
  <si>
    <t>เลขที่ ขบ</t>
  </si>
  <si>
    <t>คำอธิบายรายการ</t>
  </si>
  <si>
    <t>เบิกจ่าย</t>
  </si>
  <si>
    <t>ส่งคืน</t>
  </si>
  <si>
    <t>คงเหลือเบิกจ่ายจริง</t>
  </si>
  <si>
    <t>ค่าเบี้ยประชุมคณะอนุฯ (อกส.จ.)</t>
  </si>
  <si>
    <t>ค่าเบี้ยประชุมคณะอนุฯกลั่นกรอง</t>
  </si>
  <si>
    <t xml:space="preserve">*** ค่าตอบแทนปฎิบัติงาน </t>
  </si>
  <si>
    <t>หัก ส่งคืน</t>
  </si>
  <si>
    <t>คงเหลือ</t>
  </si>
  <si>
    <t xml:space="preserve">**** ค่าใช้จ่ายในการประชุม </t>
  </si>
  <si>
    <t>ค่าตอบแทนปฏิบัติงานนอกเวลาราชการ</t>
  </si>
  <si>
    <t>วัน เดือน ปี</t>
  </si>
  <si>
    <t xml:space="preserve">เลขที่ ขบ. </t>
  </si>
  <si>
    <t>ค่าใช้จ่ายในการจัดประชุม</t>
  </si>
  <si>
    <t>ค่าใช้จ่ายเดินทางไปราชการ</t>
  </si>
  <si>
    <t>เลขที่ ขบ.</t>
  </si>
  <si>
    <t>เบิกเบี้ยเลี้ยง</t>
  </si>
  <si>
    <t>เบิกค่าพาหนะ</t>
  </si>
  <si>
    <t>ค่าที่พัก</t>
  </si>
  <si>
    <t>รวม</t>
  </si>
  <si>
    <t>ค่าวัสดุ</t>
  </si>
  <si>
    <t>ค่าสาธารณูปโภค</t>
  </si>
  <si>
    <t>ค่าสารธารณูปโภค</t>
  </si>
  <si>
    <t>ค่าไฟฟ้า</t>
  </si>
  <si>
    <t>ค่าน้ำ</t>
  </si>
  <si>
    <t>ค่าโทรศัพท์ สนง.</t>
  </si>
  <si>
    <t>ค่าโทรศัพท์เคลื่อนที่</t>
  </si>
  <si>
    <t>ค่าไปรษณีย์</t>
  </si>
  <si>
    <t>ค่าอินเตอร์เน็ต</t>
  </si>
  <si>
    <t>เงินทุนหมุนเวียน</t>
  </si>
  <si>
    <t>รายละเอียด "เงินรับชำระเกินจากลูกหนี้" คงเหลือ ณ วันที่ 30 กันยายน 2565</t>
  </si>
  <si>
    <t>รายละเอียด "เงินรับชำระเกินจากลูกหนี้"  ปีงบประมาณ พ.ศ.2566 (1 ตุลาคม 2565 - 30 กันยายน 2566)</t>
  </si>
  <si>
    <t>แบบ สกส.การเงิน 09/2566</t>
  </si>
  <si>
    <t>(10) = (1)-(7)-(8)-(9)</t>
  </si>
  <si>
    <t>(9)</t>
  </si>
  <si>
    <t>กรณีข้อมูลไม่ถูกต้อง ขอยืนยันข้อมูลที่ถูกต้อง ณ วันที่ 30 กันยายน 2566 ดังนี้</t>
  </si>
  <si>
    <t>หมายเหตุ : เอกสารประกอบรายละเอียดเงินรอตรวจสอบคงเหลือ</t>
  </si>
  <si>
    <t>หมายเหตุ : เอกสารประกอบทะเบียนคุมลูกหนี้เงินยืมราชการ</t>
  </si>
  <si>
    <t xml:space="preserve">1.สำเนา Statement ที่แสดงรายการ "เงินรับรอตรวจสอบคงเหลือ" ทุกรายการ แต่ส่งสำเนา Statement  เฉพาะรายการเงินรอตรวจสอบ </t>
  </si>
  <si>
    <t>3.แบบ สกส.09-02 พร้อมเอกสารประกอบ</t>
  </si>
  <si>
    <r>
      <t xml:space="preserve">  ของปีงบประมาณ พ.ศ. 2566 ( 1 ก.ย. 65 - 30 ก.ย. 2566) พร้อมกับ</t>
    </r>
    <r>
      <rPr>
        <u/>
        <sz val="12"/>
        <color theme="1"/>
        <rFont val="Chulabhorn Likit Text Light"/>
        <family val="3"/>
      </rPr>
      <t>เน้นรายการที่เกิดเงินรอตรวจสอบ</t>
    </r>
    <r>
      <rPr>
        <sz val="12"/>
        <color theme="1"/>
        <rFont val="Chulabhorn Likit Text Light"/>
        <family val="3"/>
      </rPr>
      <t>ให้ชัดเจน</t>
    </r>
  </si>
  <si>
    <t>2. หลักฐานที่ยืนยันการชำระหนี้ของสมาชิก เช่น ใบรับฝากเงินของธนาคาร หลักฐานการโอนเงิน ฯ</t>
  </si>
  <si>
    <t>1. สำเนา Statement รายการเงินรับรอตรวจสอบที่จะขอปรับลด</t>
  </si>
  <si>
    <t>4. ใบเสร็จที่เจ้าหน้าที่กองทุนออกให้สมาชิก</t>
  </si>
  <si>
    <t>หมายเหตุ : เอกสารประกอบรายการปรับปรุงรายการตัดชำระหนี้ ปีงบประมาณ พ.ศ. 2566 (ตั้งแต่ วันที่ 1 ตุลาคม 2565 ถึง 30 กันยายน 2566)</t>
  </si>
  <si>
    <t>หมายเหตุ : เอกสารประกอบรายการปรับปรุงรายการตัดชำระหนี้ก่อนปีงบประมาณ พ.ศ. 2566 (ตัดชำระหนี้ก่อน วันที่ 1 ตุลาคม 2565)</t>
  </si>
  <si>
    <t>รายการปรับปรุง เงินรับรอตรวจสอบ กรณีที่ 1 รายการที่ตัดชำระหนี้ในระบบ Sara ก่อนปีงบประมาณ พ.ศ. 2566 (ตัดชำระหนี้ก่อน วันที่ 1 ตุลาคม 2565)</t>
  </si>
  <si>
    <t>รายการปรับปรุง เงินรับรอตรวจสอบ กรณีที่ 2 รายการที่ตัดชำระหนี้ในระบบ Sara ในปีงบประมาณปัจจุบัน (ตั้งแต่วันที่ 1 ตุลาคม 2565 ถึง 30 กันยายน 2566)</t>
  </si>
  <si>
    <t>แบบ สกส.การเงิน 09-1/2566</t>
  </si>
  <si>
    <t>แบบ สกส.การเงิน 09-2/2566</t>
  </si>
  <si>
    <t>แบบ สกส.การเงิน 09-3/2566</t>
  </si>
  <si>
    <t>แบบ สกส.การเงิน 10/2566</t>
  </si>
  <si>
    <t>หมายเหตุ: เอกสารประกอบรายละเอียดเงินรับฝากอื่น ประเภท "เงินรับชำระเกินจากลูกหนี้"</t>
  </si>
  <si>
    <t xml:space="preserve">2. สำเนาทะเบียนคุมรับ-จ่ายเงินฝากธนาคาร ทุกธนาคารที่แสดงรายการที่ช่อง "เงินรับรอตรวจสอบ" ประจำปีงบประมาณ พ.ศ. 2566 (1 ก.ย. 65 - 30 ก.ย. 66) </t>
  </si>
  <si>
    <t>4.แบบ สกส.09-03 พร้อมเอกสารประกอบ</t>
  </si>
  <si>
    <t>1.สำเนา Statement ที่แสดงรายการ "เงินรับชำระเกินจากสมาชิก" ทุกรายการ แต่ส่งสำเนา Statement  เฉพาะรายการเงินรับชำระเกินจากสมาชิก</t>
  </si>
  <si>
    <t xml:space="preserve">2. สำเนาทะเบียนคุมรับ-จ่ายเงินฝากธนาคาร ทุกธนาคารที่แสดงรายการที่ช่อง "เงินรับชำระเกินจากสมาชิก" ประจำปีงบประมาณ พ.ศ. 2566 (1 ก.ย. 65 - 30 ก.ย. 66) </t>
  </si>
  <si>
    <t xml:space="preserve">5. หลักฐานการโอนเงิน "รับชำระเกินจากสมาชิก" จ่ายคืนให้กับสมาชิกในปีงบประมาณ พ.ศ. 2566 </t>
  </si>
  <si>
    <t xml:space="preserve">         1. ให้จังหวัดกรอกข้อมูลตามแบบฟอร์มที่ สกส. กำหนด (โดยสามารถสร้างแบบฟอร์มเป็นกระดาณแบบขวางได้)</t>
  </si>
  <si>
    <t>หมายเหตุ : ข้อมูลประกอบทะเบียนคุมโครงการเงินทุนหมุนเวียน (เงินกู้)</t>
  </si>
  <si>
    <t>หมายเหตุ : ข้อมูลประกอบทะเบียนคุมโครงการเงินอุดหนุน</t>
  </si>
  <si>
    <r>
      <t xml:space="preserve">2. กรณีเรียกข้อมูลจากระบบ SARA ให้ใช้ข้อมูล </t>
    </r>
    <r>
      <rPr>
        <u/>
        <sz val="12"/>
        <color theme="1"/>
        <rFont val="Chulabhorn Likit Text Light"/>
        <family val="3"/>
      </rPr>
      <t>ณ วันที่ 30 กันยายน 2566</t>
    </r>
  </si>
  <si>
    <r>
      <t xml:space="preserve">         2. กรณีเรียกข้อมูลจากระบบ SARA ให้ใช้ข้อมูล </t>
    </r>
    <r>
      <rPr>
        <u/>
        <sz val="12"/>
        <color theme="1"/>
        <rFont val="Chulabhorn Likit Text Light"/>
        <family val="3"/>
      </rPr>
      <t>ณ วันที่ 30 กันยายน 2566</t>
    </r>
  </si>
  <si>
    <t xml:space="preserve">(แบบ สกส.การเงิน 01/2566 - 11/2566) </t>
  </si>
  <si>
    <t>ชุดแบบฟอร์มรายละเอียดเอกสารการเงิน และยืนยันยอดเงินคงเหลือ ณ วันที่ 30 กันยายน 2566</t>
  </si>
  <si>
    <t>แบบ สกส.การเงิน 09/2566 (แบบยืนยันเงินรอตรวจสอบคงเหลือ ณ วันที่ 30 กันยายน 2566)</t>
  </si>
  <si>
    <t>9.1</t>
  </si>
  <si>
    <t>ก่อนปีงบประมาณ พ.ศ. 2566 (ตัดชำระหนี้ก่อน วันที่ 1 ตุลาคม 2565)</t>
  </si>
  <si>
    <t>9.2</t>
  </si>
  <si>
    <t>9.3</t>
  </si>
  <si>
    <t>ในปีงบประมาณปัจจุบัน (ตั้งแต่วันที่ 1 ตุลาคม 2565 ถึง 30 กันยายน 2566)</t>
  </si>
  <si>
    <t>แบบ สกส.การเงิน 09-1/2566 ( แบบทะเบียนคุมรายละเอียดเงินรอตรวจสอบคงเหลือ ณ 30 กันยายน 2566)</t>
  </si>
  <si>
    <t>10</t>
  </si>
  <si>
    <t xml:space="preserve">แบบ สกส.การเงิน 09-2/2566 รายการปรับปรุง เงินรับรอตรวจสอบ กรณีที่ 1 รายการที่ตัดชำระหนี้ในระบบ Sara </t>
  </si>
  <si>
    <t xml:space="preserve">แบบ สกส.การเงิน 09-3/2566 รายการปรับปรุง เงินรับรอตรวจสอบ กรณีที่ 2 รายการที่ตัดชำระหนี้ในระบบ Sara </t>
  </si>
  <si>
    <t>รายละเอียด "เงินรับชำระเกินจากสมาชิก" คงเหลือ ณ วันที่ 30 กันยายน 2566</t>
  </si>
  <si>
    <t>แบบ สกส.การเงิน 10/2566 รายละเอียด "เงินรับชำระเกินจากสมาชิก" คงเหลือ ณ วันที่ 30 กันยายน 2566</t>
  </si>
  <si>
    <t>11</t>
  </si>
  <si>
    <t>3.1</t>
  </si>
  <si>
    <t xml:space="preserve">แบบ สกส.การเงิน 03-1/2566รายละเอียด เงินฝากธนาคาร-ออมทรัพย์ / เงินฝากธนาคาร-กระแสรายวัน คงเหลือ </t>
  </si>
  <si>
    <t>4.1</t>
  </si>
  <si>
    <t xml:space="preserve">รายละเอียด เงินฝากธนาคาร-เงินนอกงบประมาณ คงเหลือ </t>
  </si>
  <si>
    <t xml:space="preserve">แบบ สกส.การเงิน 04-1/2566รายละเอียด เงินฝากธนาคาร-เงินนอกงบประมาณ คงเหลือ </t>
  </si>
  <si>
    <t xml:space="preserve">หมายเหตุ : เอกสารประกอบรายละเอียดเงินฝากธนาคาร </t>
  </si>
  <si>
    <t>1.สำเนา Statement  ประจำเดือน กันยายน 2566</t>
  </si>
  <si>
    <t>1.สำเนา Statement  ประจำเดือนที่จัดทำ</t>
  </si>
  <si>
    <t>แบบ สกส.การเงิน 11-1/2566</t>
  </si>
  <si>
    <t>แบบ สกส.การเงิน 11-2/2566</t>
  </si>
  <si>
    <t>แบบ สกส.การเงิน 11-3/2566</t>
  </si>
  <si>
    <t>แบบ สกส.การเงิน 11-4/2566</t>
  </si>
  <si>
    <t>แบบ สกส.การเงิน 11-5/2566</t>
  </si>
  <si>
    <t>แบบ สกส.การเงิน 11-6/2566</t>
  </si>
  <si>
    <t>แบบ สกส.การเงิน 11-7/2566</t>
  </si>
  <si>
    <t>แบบ สกส.การเงิน 11-8/2566</t>
  </si>
  <si>
    <t>แบบ สกส.การเงิน 11-9/2566</t>
  </si>
  <si>
    <t>แบบ สกส.การเงิน 11-11/2566</t>
  </si>
  <si>
    <t>แบบ สกส.การเงิน 11-12/2566</t>
  </si>
  <si>
    <t>แบบ สกส.การเงิน 11-13/2566</t>
  </si>
  <si>
    <t>แบบ สกส.การเงิน 11-14/2566</t>
  </si>
  <si>
    <t>แบบ สกส.การเงิน 11-15/2566</t>
  </si>
  <si>
    <t>แบบ สกส.การเงิน 11-16/2566</t>
  </si>
  <si>
    <t>หัก คืนเงิน</t>
  </si>
  <si>
    <t>ยกเลิกโครงการ</t>
  </si>
  <si>
    <t>คงเหลือ เบิกจ่ายจริง</t>
  </si>
  <si>
    <t>หัก ค่าใช้จ่ายอุดหนุนเหลือจ่าย</t>
  </si>
  <si>
    <t>จำนวน</t>
  </si>
  <si>
    <t>แบบ สกส.การเงิน 11-17/2566</t>
  </si>
  <si>
    <t>แบบ สกส.การเงิน 11/2566  เอกสารประกอบการบันทึกบัญชีค่าใช้จ่าย (ฏีกาเบิกจ่าย)</t>
  </si>
  <si>
    <t>11.1</t>
  </si>
  <si>
    <t>แบบ สกส.การเงิน 11-1/2566  ค่าเบี้ยประชุม</t>
  </si>
  <si>
    <t>11.2</t>
  </si>
  <si>
    <t>11.3</t>
  </si>
  <si>
    <t>11.4</t>
  </si>
  <si>
    <t>11.5</t>
  </si>
  <si>
    <t>11.6</t>
  </si>
  <si>
    <t>11.7</t>
  </si>
  <si>
    <t>11.8</t>
  </si>
  <si>
    <t>แบบ สกส.การเงิน 11-4/2566  ค่าใช้จ่ายในการเดินทางไปราชการ</t>
  </si>
  <si>
    <t>แบบ สกส.การเงิน 11-5/2566  ค่าใช้จ่ายในการฝึกอบรม-ในประเทศ</t>
  </si>
  <si>
    <t>แบบ สกส.การเงิน 11-6/2566  ค่าใช้จ่ายในการฝึกอบรม-บุคคลภายนอก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</si>
  <si>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</si>
  <si>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</si>
  <si>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</si>
  <si>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</si>
  <si>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</si>
  <si>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</si>
  <si>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</si>
  <si>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</si>
  <si>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</si>
  <si>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แบบ สกส.การเงิน 11-9/2566  ค่าธรรมเนียมทางกฎหมาย</t>
  </si>
  <si>
    <t>แบบ สกส.การเงิน 11-10/2566  ค่าจ้างเหมาบริการ-บุคคลภายนอก</t>
  </si>
  <si>
    <t>แบบ สกส.การเงิน 11-11/2566  ค่าวัสดุ</t>
  </si>
  <si>
    <t>แบบ สกส.การเงิน 11-12/2566  ค่าสาธารณูปโภค</t>
  </si>
  <si>
    <t xml:space="preserve">แบบ สกส.การเงิน 11-13/2566  ค่าครุภัณฑ์ </t>
  </si>
  <si>
    <t xml:space="preserve">แบบ สกส.การเงิน 11-14/2566  ค่าครุภัณฑ์-ต่ำกว่าเกณฑ์ </t>
  </si>
  <si>
    <t>แบบ สกส.การเงิน 11-15/2566  ค่าปรับปรุงสำนักงานเลขานุการ อกส.จ</t>
  </si>
  <si>
    <t>แบบ สกส.การเงิน 11-16/2566  ค่าใช้จ่ายเงินอุดหนุน</t>
  </si>
  <si>
    <t>แบบ สกส.การเงิน 11-15/2566  เงินทุนหมุนเวียน (เงินให้กู้ยืม)</t>
  </si>
  <si>
    <t>แบบ สกส.การเงิน 11/2566</t>
  </si>
  <si>
    <t>แบบ สกส.การเงิน 11-3/2566  ค่าตอบแทนปฏิบัติงานนอกเวลาราชการ</t>
  </si>
  <si>
    <t>ค่าใช้จ่ายในการเดินทางไปราชการ</t>
  </si>
  <si>
    <t>.-ค่าเบี้ยเลี้ยง</t>
  </si>
  <si>
    <t>.-ค่าพาหนะ</t>
  </si>
  <si>
    <t>.-ค่าที่พัก</t>
  </si>
  <si>
    <t>ค่าใช้จ่ายในการฝึกอบรม-ในประเทศ</t>
  </si>
  <si>
    <t>ค่าใช้จ่ายในการฝึกอบรม-บุคคลภายนอก</t>
  </si>
  <si>
    <t>ค่าซ่อมแซมและบำรุงรักษา</t>
  </si>
  <si>
    <t>ค่าธรรมเนียมทางกฎหมาย</t>
  </si>
  <si>
    <t>.-ค่าไฟฟ้า</t>
  </si>
  <si>
    <t>.-ค่าน้ำประปา</t>
  </si>
  <si>
    <t>.-ค่าโทรศัพท์สำนักงาน</t>
  </si>
  <si>
    <t>.-ค่าโทรศัพท์เคลื่อนที่</t>
  </si>
  <si>
    <t>.-ค่าบริการไปรษณีย์</t>
  </si>
  <si>
    <t>ค่าครุภัณฑ์</t>
  </si>
  <si>
    <t>.-ครุภัณฑ์-สำนักงาน</t>
  </si>
  <si>
    <t>.-ครุภัณฑ์-คอมพิวเตอร์</t>
  </si>
  <si>
    <t>ค่าปรับปรุงสำนักงานเลขานุการ อกส.จ</t>
  </si>
  <si>
    <t>ค่าใช้จ่ายเงินอุดหนุน</t>
  </si>
  <si>
    <t>จำนวนเงินเบิกจ่าย</t>
  </si>
  <si>
    <t>หัก เหลือจ่าย</t>
  </si>
  <si>
    <t>คงเหลือค่าใช้จ่าย</t>
  </si>
  <si>
    <t>สรุป งบหน้าเอกสารประกอบการบันทึกบัญชี (ฎีกาเบิกจ่าย)</t>
  </si>
  <si>
    <t>ค่าจ้างเหมาบริการ - บุคคลภายนอก</t>
  </si>
  <si>
    <t>แบบ สกส.การเงิน 10-9/2566</t>
  </si>
  <si>
    <t xml:space="preserve">ค่าใช้จ่ายอื่น </t>
  </si>
  <si>
    <t>แบบ สกส.การเงิน 11-18/2566</t>
  </si>
  <si>
    <t>แบบ สกส.การเงิน 11-9/2566  ค่าธรรมเนียมธนาคาร</t>
  </si>
  <si>
    <t>แบบ สกส.การเงิน 11-11/2566  ค่าใช้จ่ายอื่น</t>
  </si>
  <si>
    <t>11.18</t>
  </si>
  <si>
    <t>แบบ สกส.การเงิน 06/2566</t>
  </si>
  <si>
    <t>กองทุนพัฒนาบทบาทสตรี</t>
  </si>
  <si>
    <t>ค่าปรับปรุงสำนักงานเลขานุการ อกส.จ.</t>
  </si>
  <si>
    <t>ค่าจ้างเหมาบริการ-บุคคลภายนอก</t>
  </si>
  <si>
    <t>ค่าใช้จ่ายอื่น</t>
  </si>
  <si>
    <t>ค่าครุภัณฑ์-ต่ำกว่าเกณฑ์</t>
  </si>
  <si>
    <t>ค่าใช้จ่ายฝึกอบรม - ในประเทศ</t>
  </si>
  <si>
    <t>ค่าใช้จ่ายฝึกอบรม - บุคคลภายนอก</t>
  </si>
  <si>
    <t>ค่าครุภัณฑ์...... (ราคาต่อชิ้น 10,000 บาทขึ้นไป)</t>
  </si>
  <si>
    <t>ค่าครุภัณฑ์ต่ำกว่าเกณฑ์  (ราคาต่อชิ้นไม่เกิน 10,000 บาท)</t>
  </si>
  <si>
    <t>แบบ สกส.การเงิน 11-2/2566  ค่าใช้จ่ายในการจัดประชุม</t>
  </si>
  <si>
    <t>แบบ สกส.การเงิน 11-8/2566  ค่าซ่อมแซมและบำรุงรักษา</t>
  </si>
  <si>
    <t xml:space="preserve">               กันยายน 2566</t>
  </si>
  <si>
    <t>ณ วันที่........เดือน…………………………….........พ.ศ. ..............</t>
  </si>
  <si>
    <t>ธนาคาร.............................สาขา………….......... เลขที่บัญชี.............................</t>
  </si>
  <si>
    <t>ณ วันที่......  เดือน…………………………............ พ.ศ. ..............</t>
  </si>
  <si>
    <t>ณ วันที่........เดือน………………………........พ.ศ. ..............</t>
  </si>
  <si>
    <r>
      <t xml:space="preserve">รายการปรับปรุงเงินรอตรวจสอบ </t>
    </r>
    <r>
      <rPr>
        <sz val="11"/>
        <color rgb="FFFF0000"/>
        <rFont val="Chulabhorn Likit Text Light"/>
        <family val="3"/>
      </rPr>
      <t>กรณี 2</t>
    </r>
    <r>
      <rPr>
        <sz val="11"/>
        <rFont val="Chulabhorn Likit Text Light"/>
        <family val="3"/>
      </rPr>
      <t xml:space="preserve"> ตัดชำระหนี้ระหว่าง วันที่ 1 ต.ค. 2565 ถึง วันที่ 30 กันยายน 2566 (</t>
    </r>
    <r>
      <rPr>
        <sz val="11"/>
        <color rgb="FFFF0000"/>
        <rFont val="Chulabhorn Likit Text Light"/>
        <family val="3"/>
      </rPr>
      <t>ตามแบบ สกส.09-3</t>
    </r>
    <r>
      <rPr>
        <sz val="11"/>
        <rFont val="Chulabhorn Likit Text Light"/>
        <family val="3"/>
      </rPr>
      <t>)</t>
    </r>
  </si>
  <si>
    <r>
      <t>ปรับปรุง</t>
    </r>
    <r>
      <rPr>
        <sz val="11"/>
        <color rgb="FFFF0000"/>
        <rFont val="Chulabhorn Likit Text Light"/>
        <family val="3"/>
      </rPr>
      <t>กรณี 1</t>
    </r>
    <r>
      <rPr>
        <sz val="11"/>
        <rFont val="Chulabhorn Likit Text Light"/>
        <family val="3"/>
      </rPr>
      <t xml:space="preserve"> </t>
    </r>
    <r>
      <rPr>
        <sz val="11"/>
        <color rgb="FFFF0000"/>
        <rFont val="Chulabhorn Likit Text Light"/>
        <family val="3"/>
      </rPr>
      <t>ตามแบบ สกส.09-2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</si>
</sst>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(* #,##0.00_);_(* \(#,##0.00\);_(* &quot;-&quot;??_);_(@_)"/>
    <numFmt numFmtId="188" formatCode="[$-101041E]d\ mmm\ yy;@"/>
    <numFmt numFmtId="189" formatCode="[$-107041E]d\ mmm\ yy;@"/>
  </numFmts>
  <fonts count="49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1"/>
      <color theme="1"/>
      <name val="Chulabhorn Likit Text Light๙"/>
    </font>
    <font>
      <sz val="11"/>
      <color theme="1"/>
      <name val="Chulabhorn Likit Text Light๙"/>
    </font>
    <font>
      <sz val="10"/>
      <name val="Arial"/>
      <family val="2"/>
    </font>
    <font>
      <b/>
      <sz val="16"/>
      <name val="TH SarabunPSK"/>
      <family val="2"/>
    </font>
    <font>
      <sz val="16"/>
      <name val="Angsana New"/>
      <family val="1"/>
    </font>
    <font>
      <sz val="16"/>
      <name val="TH SarabunPSK"/>
      <family val="2"/>
    </font>
    <font>
      <sz val="14"/>
      <name val="Angsana New"/>
      <family val="1"/>
    </font>
    <font>
      <sz val="18"/>
      <name val="TH SarabunPSK"/>
      <family val="2"/>
    </font>
    <font>
      <sz val="20"/>
      <name val="TH SarabunPSK"/>
      <family val="2"/>
    </font>
    <font>
      <sz val="10"/>
      <name val="Chulabhorn Likit Text Light"/>
      <family val="3"/>
    </font>
    <font>
      <sz val="16"/>
      <name val="Chulabhorn Likit Text Light"/>
      <family val="3"/>
    </font>
    <font>
      <b/>
      <sz val="11"/>
      <name val="Chulabhorn Likit Text Light"/>
      <family val="3"/>
    </font>
    <font>
      <sz val="11"/>
      <name val="Chulabhorn Likit Text Light"/>
      <family val="3"/>
    </font>
    <font>
      <b/>
      <sz val="12"/>
      <name val="Chulabhorn Likit Text Light"/>
      <family val="3"/>
    </font>
    <font>
      <sz val="12"/>
      <name val="Chulabhorn Likit Text Light"/>
      <family val="3"/>
    </font>
    <font>
      <sz val="11"/>
      <color theme="1"/>
      <name val="Tahoma"/>
      <family val="2"/>
      <scheme val="minor"/>
    </font>
    <font>
      <sz val="11"/>
      <color theme="1"/>
      <name val="Chulabhorn Likit Text Light"/>
      <family val="3"/>
    </font>
    <font>
      <sz val="9"/>
      <color theme="1"/>
      <name val="Chulabhorn Likit Text Light"/>
      <family val="3"/>
    </font>
    <font>
      <sz val="12"/>
      <color theme="1"/>
      <name val="Chulabhorn Likit Text Light"/>
      <family val="3"/>
    </font>
    <font>
      <sz val="16"/>
      <name val="TH SarabunIT๙"/>
      <family val="2"/>
    </font>
    <font>
      <sz val="10"/>
      <color theme="1"/>
      <name val="Chulabhorn Likit Text Light"/>
      <family val="3"/>
    </font>
    <font>
      <b/>
      <sz val="11"/>
      <color theme="1"/>
      <name val="Chulabhorn Likit Text Light"/>
      <family val="3"/>
    </font>
    <font>
      <b/>
      <u/>
      <sz val="11"/>
      <color theme="1"/>
      <name val="Chulabhorn Likit Text Light"/>
      <family val="3"/>
    </font>
    <font>
      <sz val="16"/>
      <color theme="1"/>
      <name val="Chulabhorn Likit Text Light"/>
      <family val="3"/>
    </font>
    <font>
      <b/>
      <sz val="10"/>
      <color theme="1"/>
      <name val="Chulabhorn Likit Text Light"/>
      <family val="3"/>
    </font>
    <font>
      <b/>
      <sz val="12"/>
      <color theme="1"/>
      <name val="Chulabhorn Likit Text Light"/>
      <family val="3"/>
    </font>
    <font>
      <u/>
      <sz val="11"/>
      <name val="Chulabhorn Likit Text Light"/>
      <family val="3"/>
    </font>
    <font>
      <sz val="11"/>
      <name val="Angsana New"/>
      <family val="1"/>
    </font>
    <font>
      <sz val="16"/>
      <color theme="1"/>
      <name val="TH SarabunIT๙"/>
      <family val="2"/>
    </font>
    <font>
      <b/>
      <u/>
      <sz val="12"/>
      <color theme="1"/>
      <name val="Chulabhorn Likit Text Light"/>
      <family val="3"/>
    </font>
    <font>
      <sz val="12"/>
      <color rgb="FFFF0000"/>
      <name val="Chulabhorn Likit Text Light"/>
      <family val="3"/>
    </font>
    <font>
      <b/>
      <sz val="16"/>
      <name val="TH SarabunIT๙"/>
      <family val="2"/>
    </font>
    <font>
      <sz val="14"/>
      <color rgb="FF0000FF"/>
      <name val="TH SarabunPSK"/>
      <family val="2"/>
    </font>
    <font>
      <sz val="11"/>
      <color rgb="FFFF0000"/>
      <name val="Chulabhorn Likit Text Light"/>
      <family val="3"/>
    </font>
    <font>
      <b/>
      <sz val="11"/>
      <color rgb="FFFF0000"/>
      <name val="Chulabhorn Likit Text Light"/>
      <family val="3"/>
    </font>
    <font>
      <b/>
      <sz val="11"/>
      <color rgb="FF0000FF"/>
      <name val="Chulabhorn Likit Text Light"/>
      <family val="3"/>
    </font>
    <font>
      <sz val="12"/>
      <color rgb="FF0000FF"/>
      <name val="Chulabhorn Likit Text Light"/>
      <family val="3"/>
    </font>
    <font>
      <sz val="11"/>
      <color rgb="FF0000FF"/>
      <name val="Chulabhorn Likit Text Light"/>
      <family val="3"/>
    </font>
    <font>
      <u/>
      <sz val="12"/>
      <color theme="1"/>
      <name val="Chulabhorn Likit Text Light"/>
      <family val="3"/>
    </font>
    <font>
      <sz val="11"/>
      <name val="Chulabhorn Likit Text Light"/>
      <family val="3"/>
      <charset val="222"/>
    </font>
    <font>
      <sz val="12"/>
      <name val="Chulabhorn Likit Text Light"/>
      <family val="3"/>
      <charset val="222"/>
    </font>
    <font>
      <sz val="12"/>
      <color theme="1"/>
      <name val="Chulabhorn Likit Text Light"/>
      <family val="3"/>
      <charset val="222"/>
    </font>
    <font>
      <sz val="12"/>
      <color theme="1"/>
      <name val="TH SarabunPSK"/>
      <family val="2"/>
      <charset val="222"/>
    </font>
    <font>
      <sz val="8"/>
      <name val="Tahoma"/>
      <family val="2"/>
      <charset val="22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1" fillId="0" borderId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0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6" fillId="0" borderId="0" xfId="0" applyFont="1"/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4" applyFont="1"/>
    <xf numFmtId="0" fontId="10" fillId="0" borderId="0" xfId="4" applyFont="1"/>
    <xf numFmtId="0" fontId="10" fillId="0" borderId="0" xfId="4" applyFont="1" applyAlignment="1">
      <alignment horizontal="center"/>
    </xf>
    <xf numFmtId="43" fontId="9" fillId="0" borderId="0" xfId="4" applyNumberFormat="1" applyFont="1"/>
    <xf numFmtId="43" fontId="9" fillId="0" borderId="0" xfId="5" applyFont="1"/>
    <xf numFmtId="0" fontId="11" fillId="0" borderId="0" xfId="4" applyFont="1" applyAlignment="1">
      <alignment horizontal="center"/>
    </xf>
    <xf numFmtId="0" fontId="10" fillId="0" borderId="0" xfId="4" applyFont="1" applyAlignment="1">
      <alignment wrapText="1"/>
    </xf>
    <xf numFmtId="0" fontId="10" fillId="0" borderId="0" xfId="4" applyFont="1" applyAlignment="1">
      <alignment horizontal="right"/>
    </xf>
    <xf numFmtId="0" fontId="9" fillId="0" borderId="0" xfId="4" applyFont="1" applyAlignment="1">
      <alignment horizontal="right"/>
    </xf>
    <xf numFmtId="0" fontId="9" fillId="0" borderId="0" xfId="4" applyFont="1" applyAlignment="1">
      <alignment horizontal="center"/>
    </xf>
    <xf numFmtId="0" fontId="12" fillId="0" borderId="0" xfId="4" applyFont="1"/>
    <xf numFmtId="0" fontId="8" fillId="0" borderId="0" xfId="4" applyFont="1"/>
    <xf numFmtId="1" fontId="10" fillId="0" borderId="0" xfId="4" applyNumberFormat="1" applyFont="1" applyAlignment="1">
      <alignment horizontal="center"/>
    </xf>
    <xf numFmtId="0" fontId="13" fillId="0" borderId="0" xfId="4" applyFont="1"/>
    <xf numFmtId="0" fontId="13" fillId="0" borderId="0" xfId="4" applyFont="1" applyAlignment="1">
      <alignment horizontal="right"/>
    </xf>
    <xf numFmtId="0" fontId="15" fillId="0" borderId="0" xfId="4" applyFont="1"/>
    <xf numFmtId="0" fontId="15" fillId="0" borderId="0" xfId="4" applyFont="1" applyAlignment="1">
      <alignment horizontal="right"/>
    </xf>
    <xf numFmtId="0" fontId="16" fillId="0" borderId="0" xfId="4" applyFont="1" applyAlignment="1">
      <alignment horizontal="center" vertical="center"/>
    </xf>
    <xf numFmtId="0" fontId="16" fillId="0" borderId="0" xfId="4" applyFont="1" applyAlignment="1">
      <alignment horizontal="right" vertical="center"/>
    </xf>
    <xf numFmtId="1" fontId="16" fillId="0" borderId="0" xfId="4" applyNumberFormat="1" applyFont="1" applyAlignment="1">
      <alignment horizontal="center"/>
    </xf>
    <xf numFmtId="0" fontId="16" fillId="0" borderId="0" xfId="4" applyFont="1" applyAlignment="1">
      <alignment horizontal="center" vertical="center" wrapText="1"/>
    </xf>
    <xf numFmtId="0" fontId="17" fillId="0" borderId="1" xfId="4" applyFont="1" applyBorder="1" applyAlignment="1">
      <alignment horizontal="center" vertical="center"/>
    </xf>
    <xf numFmtId="0" fontId="17" fillId="0" borderId="1" xfId="4" applyFont="1" applyBorder="1" applyAlignment="1">
      <alignment horizontal="center" vertical="center" wrapText="1"/>
    </xf>
    <xf numFmtId="1" fontId="17" fillId="0" borderId="1" xfId="4" applyNumberFormat="1" applyFont="1" applyBorder="1" applyAlignment="1">
      <alignment horizontal="center" vertical="center"/>
    </xf>
    <xf numFmtId="0" fontId="17" fillId="0" borderId="1" xfId="4" applyFont="1" applyBorder="1" applyAlignment="1">
      <alignment horizontal="center"/>
    </xf>
    <xf numFmtId="15" fontId="17" fillId="0" borderId="1" xfId="4" applyNumberFormat="1" applyFont="1" applyBorder="1" applyAlignment="1">
      <alignment horizontal="right"/>
    </xf>
    <xf numFmtId="1" fontId="17" fillId="0" borderId="1" xfId="4" applyNumberFormat="1" applyFont="1" applyBorder="1" applyAlignment="1">
      <alignment horizontal="center"/>
    </xf>
    <xf numFmtId="0" fontId="17" fillId="0" borderId="1" xfId="4" applyFont="1" applyBorder="1" applyAlignment="1">
      <alignment horizontal="center" wrapText="1"/>
    </xf>
    <xf numFmtId="15" fontId="17" fillId="0" borderId="1" xfId="4" applyNumberFormat="1" applyFont="1" applyBorder="1" applyAlignment="1">
      <alignment horizontal="right" wrapText="1"/>
    </xf>
    <xf numFmtId="1" fontId="17" fillId="0" borderId="1" xfId="4" applyNumberFormat="1" applyFont="1" applyBorder="1" applyAlignment="1">
      <alignment horizontal="center" wrapText="1"/>
    </xf>
    <xf numFmtId="0" fontId="16" fillId="0" borderId="7" xfId="4" applyFont="1" applyBorder="1" applyAlignment="1">
      <alignment wrapText="1"/>
    </xf>
    <xf numFmtId="0" fontId="16" fillId="0" borderId="7" xfId="4" applyFont="1" applyBorder="1"/>
    <xf numFmtId="0" fontId="17" fillId="0" borderId="0" xfId="4" applyFont="1"/>
    <xf numFmtId="0" fontId="17" fillId="0" borderId="0" xfId="4" applyFont="1" applyAlignment="1">
      <alignment horizontal="right"/>
    </xf>
    <xf numFmtId="1" fontId="17" fillId="0" borderId="0" xfId="4" applyNumberFormat="1" applyFont="1" applyAlignment="1">
      <alignment horizontal="center"/>
    </xf>
    <xf numFmtId="0" fontId="17" fillId="0" borderId="0" xfId="4" applyFont="1" applyAlignment="1">
      <alignment wrapText="1"/>
    </xf>
    <xf numFmtId="0" fontId="17" fillId="0" borderId="0" xfId="4" applyFont="1" applyAlignment="1">
      <alignment horizontal="left"/>
    </xf>
    <xf numFmtId="0" fontId="19" fillId="0" borderId="1" xfId="4" applyFont="1" applyBorder="1" applyAlignment="1">
      <alignment horizontal="center" vertical="center"/>
    </xf>
    <xf numFmtId="0" fontId="19" fillId="0" borderId="1" xfId="4" applyFont="1" applyBorder="1" applyAlignment="1">
      <alignment horizontal="center" vertical="center" wrapText="1"/>
    </xf>
    <xf numFmtId="1" fontId="19" fillId="0" borderId="1" xfId="4" applyNumberFormat="1" applyFont="1" applyBorder="1" applyAlignment="1">
      <alignment horizontal="center" vertical="center"/>
    </xf>
    <xf numFmtId="0" fontId="19" fillId="0" borderId="1" xfId="4" applyFont="1" applyBorder="1" applyAlignment="1">
      <alignment horizontal="center"/>
    </xf>
    <xf numFmtId="15" fontId="19" fillId="0" borderId="1" xfId="4" applyNumberFormat="1" applyFont="1" applyBorder="1" applyAlignment="1">
      <alignment horizontal="right"/>
    </xf>
    <xf numFmtId="1" fontId="19" fillId="0" borderId="1" xfId="4" applyNumberFormat="1" applyFont="1" applyBorder="1" applyAlignment="1">
      <alignment horizontal="center"/>
    </xf>
    <xf numFmtId="0" fontId="19" fillId="0" borderId="1" xfId="4" applyFont="1" applyBorder="1" applyAlignment="1">
      <alignment wrapText="1"/>
    </xf>
    <xf numFmtId="0" fontId="19" fillId="0" borderId="17" xfId="4" applyFont="1" applyBorder="1"/>
    <xf numFmtId="0" fontId="19" fillId="0" borderId="1" xfId="4" applyFont="1" applyBorder="1" applyAlignment="1">
      <alignment horizontal="center" wrapText="1"/>
    </xf>
    <xf numFmtId="15" fontId="19" fillId="0" borderId="1" xfId="4" applyNumberFormat="1" applyFont="1" applyBorder="1" applyAlignment="1">
      <alignment horizontal="right" wrapText="1"/>
    </xf>
    <xf numFmtId="1" fontId="19" fillId="0" borderId="1" xfId="4" applyNumberFormat="1" applyFont="1" applyBorder="1" applyAlignment="1">
      <alignment horizontal="center" wrapText="1"/>
    </xf>
    <xf numFmtId="0" fontId="19" fillId="0" borderId="1" xfId="4" applyFont="1" applyBorder="1" applyAlignment="1">
      <alignment vertical="center" wrapText="1"/>
    </xf>
    <xf numFmtId="0" fontId="18" fillId="0" borderId="7" xfId="4" applyFont="1" applyBorder="1" applyAlignment="1">
      <alignment wrapText="1"/>
    </xf>
    <xf numFmtId="0" fontId="18" fillId="0" borderId="7" xfId="4" applyFont="1" applyBorder="1"/>
    <xf numFmtId="0" fontId="19" fillId="0" borderId="0" xfId="4" applyFont="1"/>
    <xf numFmtId="0" fontId="19" fillId="0" borderId="0" xfId="4" applyFont="1" applyAlignment="1">
      <alignment horizontal="right"/>
    </xf>
    <xf numFmtId="1" fontId="19" fillId="0" borderId="0" xfId="4" applyNumberFormat="1" applyFont="1" applyAlignment="1">
      <alignment horizontal="center"/>
    </xf>
    <xf numFmtId="0" fontId="19" fillId="0" borderId="0" xfId="4" applyFont="1" applyAlignment="1">
      <alignment wrapText="1"/>
    </xf>
    <xf numFmtId="0" fontId="15" fillId="0" borderId="0" xfId="4" applyFont="1" applyAlignment="1">
      <alignment horizontal="center"/>
    </xf>
    <xf numFmtId="0" fontId="17" fillId="0" borderId="14" xfId="4" applyFont="1" applyBorder="1" applyAlignment="1">
      <alignment wrapText="1"/>
    </xf>
    <xf numFmtId="43" fontId="17" fillId="0" borderId="15" xfId="5" applyFont="1" applyFill="1" applyBorder="1" applyAlignment="1">
      <alignment horizontal="right"/>
    </xf>
    <xf numFmtId="43" fontId="17" fillId="0" borderId="15" xfId="4" applyNumberFormat="1" applyFont="1" applyBorder="1"/>
    <xf numFmtId="0" fontId="17" fillId="0" borderId="15" xfId="4" applyFont="1" applyBorder="1" applyAlignment="1">
      <alignment horizontal="center"/>
    </xf>
    <xf numFmtId="43" fontId="17" fillId="0" borderId="15" xfId="5" applyFont="1" applyFill="1" applyBorder="1"/>
    <xf numFmtId="0" fontId="17" fillId="0" borderId="15" xfId="4" applyFont="1" applyBorder="1"/>
    <xf numFmtId="0" fontId="17" fillId="0" borderId="12" xfId="4" applyFont="1" applyBorder="1" applyAlignment="1">
      <alignment vertical="center" wrapText="1"/>
    </xf>
    <xf numFmtId="43" fontId="17" fillId="0" borderId="1" xfId="5" applyFont="1" applyFill="1" applyBorder="1"/>
    <xf numFmtId="43" fontId="17" fillId="0" borderId="6" xfId="5" applyFont="1" applyFill="1" applyBorder="1"/>
    <xf numFmtId="0" fontId="17" fillId="0" borderId="16" xfId="4" applyFont="1" applyBorder="1"/>
    <xf numFmtId="43" fontId="16" fillId="0" borderId="7" xfId="5" applyFont="1" applyFill="1" applyBorder="1"/>
    <xf numFmtId="0" fontId="17" fillId="0" borderId="0" xfId="4" applyFont="1" applyAlignment="1">
      <alignment horizontal="center"/>
    </xf>
    <xf numFmtId="43" fontId="17" fillId="0" borderId="0" xfId="4" applyNumberFormat="1" applyFont="1"/>
    <xf numFmtId="0" fontId="19" fillId="0" borderId="0" xfId="4" applyFont="1" applyAlignment="1">
      <alignment horizontal="center"/>
    </xf>
    <xf numFmtId="0" fontId="26" fillId="0" borderId="1" xfId="0" applyFont="1" applyBorder="1" applyAlignment="1">
      <alignment horizontal="center" vertical="top"/>
    </xf>
    <xf numFmtId="0" fontId="26" fillId="0" borderId="1" xfId="0" applyFont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top"/>
    </xf>
    <xf numFmtId="0" fontId="21" fillId="0" borderId="1" xfId="0" applyFont="1" applyBorder="1" applyAlignment="1">
      <alignment vertical="top" wrapText="1"/>
    </xf>
    <xf numFmtId="44" fontId="21" fillId="0" borderId="1" xfId="2" applyNumberFormat="1" applyFont="1" applyBorder="1" applyAlignment="1">
      <alignment horizontal="right" vertical="center"/>
    </xf>
    <xf numFmtId="43" fontId="21" fillId="0" borderId="1" xfId="2" applyNumberFormat="1" applyFont="1" applyBorder="1" applyAlignment="1">
      <alignment horizontal="right" vertical="center"/>
    </xf>
    <xf numFmtId="49" fontId="21" fillId="0" borderId="0" xfId="0" applyNumberFormat="1" applyFont="1" applyAlignment="1">
      <alignment horizontal="center"/>
    </xf>
    <xf numFmtId="0" fontId="21" fillId="0" borderId="0" xfId="0" applyFont="1"/>
    <xf numFmtId="49" fontId="21" fillId="0" borderId="0" xfId="0" applyNumberFormat="1" applyFont="1" applyAlignment="1">
      <alignment horizontal="right"/>
    </xf>
    <xf numFmtId="0" fontId="26" fillId="0" borderId="0" xfId="0" applyFont="1"/>
    <xf numFmtId="0" fontId="21" fillId="0" borderId="0" xfId="0" applyFont="1" applyAlignment="1">
      <alignment horizontal="left" vertical="top"/>
    </xf>
    <xf numFmtId="0" fontId="28" fillId="0" borderId="0" xfId="0" applyFont="1"/>
    <xf numFmtId="0" fontId="23" fillId="0" borderId="0" xfId="0" applyFont="1"/>
    <xf numFmtId="0" fontId="26" fillId="0" borderId="5" xfId="0" applyFont="1" applyBorder="1" applyAlignment="1">
      <alignment horizontal="center" vertical="top"/>
    </xf>
    <xf numFmtId="0" fontId="26" fillId="0" borderId="5" xfId="0" applyFont="1" applyBorder="1" applyAlignment="1">
      <alignment horizontal="center" vertical="top" wrapText="1"/>
    </xf>
    <xf numFmtId="0" fontId="26" fillId="0" borderId="0" xfId="0" applyFont="1" applyAlignment="1">
      <alignment horizontal="center" vertical="top"/>
    </xf>
    <xf numFmtId="0" fontId="26" fillId="0" borderId="6" xfId="0" applyFont="1" applyBorder="1" applyAlignment="1">
      <alignment horizontal="center" vertical="top"/>
    </xf>
    <xf numFmtId="0" fontId="26" fillId="0" borderId="6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left" vertical="top" wrapText="1"/>
    </xf>
    <xf numFmtId="187" fontId="21" fillId="0" borderId="1" xfId="2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/>
    </xf>
    <xf numFmtId="0" fontId="21" fillId="0" borderId="1" xfId="0" applyFont="1" applyBorder="1" applyAlignment="1">
      <alignment horizontal="left" vertical="top"/>
    </xf>
    <xf numFmtId="187" fontId="21" fillId="0" borderId="1" xfId="2" applyFont="1" applyBorder="1" applyAlignment="1">
      <alignment horizontal="left" vertical="top" wrapText="1"/>
    </xf>
    <xf numFmtId="0" fontId="21" fillId="0" borderId="0" xfId="0" applyFont="1" applyAlignment="1">
      <alignment vertical="top"/>
    </xf>
    <xf numFmtId="187" fontId="21" fillId="0" borderId="1" xfId="2" applyFont="1" applyBorder="1" applyAlignment="1">
      <alignment horizontal="left" vertical="top"/>
    </xf>
    <xf numFmtId="187" fontId="21" fillId="0" borderId="1" xfId="2" applyFont="1" applyBorder="1" applyAlignment="1">
      <alignment vertical="top"/>
    </xf>
    <xf numFmtId="49" fontId="21" fillId="0" borderId="1" xfId="0" applyNumberFormat="1" applyFont="1" applyBorder="1" applyAlignment="1">
      <alignment horizontal="center" vertical="center"/>
    </xf>
    <xf numFmtId="43" fontId="17" fillId="0" borderId="0" xfId="5" applyFont="1" applyAlignment="1">
      <alignment horizontal="center"/>
    </xf>
    <xf numFmtId="43" fontId="31" fillId="0" borderId="0" xfId="5" applyFont="1" applyAlignment="1">
      <alignment horizontal="right"/>
    </xf>
    <xf numFmtId="0" fontId="31" fillId="0" borderId="0" xfId="4" applyFont="1" applyAlignment="1">
      <alignment horizontal="right"/>
    </xf>
    <xf numFmtId="49" fontId="17" fillId="0" borderId="0" xfId="4" applyNumberFormat="1" applyFont="1"/>
    <xf numFmtId="43" fontId="17" fillId="0" borderId="0" xfId="5" applyFont="1" applyAlignment="1"/>
    <xf numFmtId="43" fontId="31" fillId="0" borderId="0" xfId="4" applyNumberFormat="1" applyFont="1" applyAlignment="1">
      <alignment horizontal="center"/>
    </xf>
    <xf numFmtId="0" fontId="31" fillId="0" borderId="0" xfId="4" applyFont="1" applyAlignment="1">
      <alignment horizontal="left"/>
    </xf>
    <xf numFmtId="43" fontId="31" fillId="0" borderId="0" xfId="5" applyFont="1" applyAlignment="1">
      <alignment horizontal="center"/>
    </xf>
    <xf numFmtId="0" fontId="31" fillId="0" borderId="0" xfId="4" applyFont="1"/>
    <xf numFmtId="0" fontId="31" fillId="0" borderId="0" xfId="4" applyFont="1" applyAlignment="1">
      <alignment horizontal="center"/>
    </xf>
    <xf numFmtId="43" fontId="17" fillId="0" borderId="13" xfId="5" applyFont="1" applyBorder="1" applyAlignment="1">
      <alignment horizontal="center"/>
    </xf>
    <xf numFmtId="0" fontId="32" fillId="0" borderId="0" xfId="4" applyFont="1"/>
    <xf numFmtId="43" fontId="32" fillId="0" borderId="0" xfId="4" applyNumberFormat="1" applyFont="1"/>
    <xf numFmtId="43" fontId="32" fillId="0" borderId="0" xfId="5" applyFont="1"/>
    <xf numFmtId="0" fontId="32" fillId="0" borderId="0" xfId="4" applyFont="1" applyAlignment="1">
      <alignment horizontal="center"/>
    </xf>
    <xf numFmtId="0" fontId="21" fillId="0" borderId="0" xfId="0" applyFont="1" applyAlignment="1">
      <alignment horizontal="right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0" xfId="4" applyFont="1" applyAlignment="1">
      <alignment horizontal="center" vertical="center" wrapText="1"/>
    </xf>
    <xf numFmtId="187" fontId="21" fillId="0" borderId="7" xfId="2" applyFont="1" applyBorder="1" applyAlignment="1">
      <alignment vertical="top"/>
    </xf>
    <xf numFmtId="0" fontId="21" fillId="0" borderId="1" xfId="0" applyFont="1" applyBorder="1" applyAlignment="1">
      <alignment horizontal="center" vertical="top" wrapText="1"/>
    </xf>
    <xf numFmtId="187" fontId="21" fillId="0" borderId="1" xfId="2" applyFont="1" applyBorder="1" applyAlignment="1">
      <alignment horizontal="center" vertical="top"/>
    </xf>
    <xf numFmtId="0" fontId="21" fillId="0" borderId="0" xfId="0" applyFont="1" applyAlignment="1">
      <alignment horizontal="left"/>
    </xf>
    <xf numFmtId="187" fontId="21" fillId="0" borderId="0" xfId="2" applyFont="1"/>
    <xf numFmtId="0" fontId="21" fillId="0" borderId="0" xfId="0" applyFont="1" applyAlignment="1">
      <alignment horizontal="center"/>
    </xf>
    <xf numFmtId="0" fontId="21" fillId="0" borderId="5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0" fontId="26" fillId="0" borderId="6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center" vertical="center"/>
    </xf>
    <xf numFmtId="0" fontId="22" fillId="0" borderId="0" xfId="0" applyFont="1"/>
    <xf numFmtId="0" fontId="3" fillId="0" borderId="0" xfId="6" applyFont="1"/>
    <xf numFmtId="0" fontId="2" fillId="0" borderId="0" xfId="6" applyFont="1"/>
    <xf numFmtId="0" fontId="33" fillId="0" borderId="0" xfId="6" applyFont="1"/>
    <xf numFmtId="0" fontId="19" fillId="0" borderId="0" xfId="6" applyFont="1" applyProtection="1">
      <protection locked="0"/>
    </xf>
    <xf numFmtId="43" fontId="30" fillId="2" borderId="5" xfId="7" applyFont="1" applyFill="1" applyBorder="1" applyAlignment="1" applyProtection="1">
      <alignment horizontal="center" vertical="center"/>
      <protection locked="0"/>
    </xf>
    <xf numFmtId="0" fontId="30" fillId="2" borderId="5" xfId="6" applyFont="1" applyFill="1" applyBorder="1" applyAlignment="1" applyProtection="1">
      <alignment horizontal="center" vertical="center"/>
      <protection locked="0"/>
    </xf>
    <xf numFmtId="0" fontId="23" fillId="0" borderId="1" xfId="6" applyFont="1" applyBorder="1" applyAlignment="1">
      <alignment horizontal="center"/>
    </xf>
    <xf numFmtId="188" fontId="23" fillId="0" borderId="1" xfId="6" applyNumberFormat="1" applyFont="1" applyBorder="1" applyAlignment="1">
      <alignment horizontal="center"/>
    </xf>
    <xf numFmtId="0" fontId="19" fillId="0" borderId="1" xfId="6" applyFont="1" applyBorder="1" applyAlignment="1" applyProtection="1">
      <alignment horizontal="center" vertical="center"/>
      <protection locked="0"/>
    </xf>
    <xf numFmtId="49" fontId="19" fillId="0" borderId="1" xfId="6" applyNumberFormat="1" applyFont="1" applyBorder="1" applyAlignment="1" applyProtection="1">
      <alignment horizontal="center" vertical="center"/>
      <protection locked="0"/>
    </xf>
    <xf numFmtId="43" fontId="23" fillId="0" borderId="1" xfId="7" applyFont="1" applyFill="1" applyBorder="1"/>
    <xf numFmtId="43" fontId="23" fillId="0" borderId="1" xfId="7" applyFont="1" applyBorder="1"/>
    <xf numFmtId="1" fontId="23" fillId="0" borderId="1" xfId="6" applyNumberFormat="1" applyFont="1" applyBorder="1"/>
    <xf numFmtId="0" fontId="23" fillId="0" borderId="1" xfId="6" applyFont="1" applyBorder="1"/>
    <xf numFmtId="0" fontId="23" fillId="0" borderId="1" xfId="6" applyFont="1" applyBorder="1" applyAlignment="1">
      <alignment horizontal="center" vertical="center"/>
    </xf>
    <xf numFmtId="188" fontId="23" fillId="0" borderId="1" xfId="6" applyNumberFormat="1" applyFont="1" applyBorder="1" applyAlignment="1">
      <alignment horizontal="center" vertical="center"/>
    </xf>
    <xf numFmtId="43" fontId="23" fillId="0" borderId="1" xfId="7" applyFont="1" applyFill="1" applyBorder="1" applyAlignment="1">
      <alignment vertical="center"/>
    </xf>
    <xf numFmtId="1" fontId="23" fillId="0" borderId="1" xfId="6" applyNumberFormat="1" applyFont="1" applyBorder="1" applyAlignment="1">
      <alignment vertical="top" wrapText="1"/>
    </xf>
    <xf numFmtId="0" fontId="23" fillId="0" borderId="1" xfId="6" applyFont="1" applyBorder="1" applyAlignment="1">
      <alignment horizontal="left" vertical="top" wrapText="1"/>
    </xf>
    <xf numFmtId="0" fontId="23" fillId="0" borderId="1" xfId="6" applyFont="1" applyBorder="1" applyAlignment="1">
      <alignment vertical="top" wrapText="1"/>
    </xf>
    <xf numFmtId="1" fontId="23" fillId="0" borderId="1" xfId="6" applyNumberFormat="1" applyFont="1" applyBorder="1" applyAlignment="1">
      <alignment horizontal="left"/>
    </xf>
    <xf numFmtId="0" fontId="23" fillId="0" borderId="1" xfId="6" applyFont="1" applyBorder="1" applyAlignment="1">
      <alignment horizontal="left"/>
    </xf>
    <xf numFmtId="0" fontId="23" fillId="0" borderId="1" xfId="6" applyFont="1" applyBorder="1" applyAlignment="1">
      <alignment vertical="center"/>
    </xf>
    <xf numFmtId="4" fontId="23" fillId="0" borderId="1" xfId="6" applyNumberFormat="1" applyFont="1" applyBorder="1" applyAlignment="1">
      <alignment horizontal="right"/>
    </xf>
    <xf numFmtId="43" fontId="18" fillId="2" borderId="1" xfId="7" applyFont="1" applyFill="1" applyBorder="1" applyAlignment="1" applyProtection="1">
      <alignment vertical="center"/>
      <protection locked="0"/>
    </xf>
    <xf numFmtId="0" fontId="19" fillId="0" borderId="0" xfId="6" applyFont="1" applyAlignment="1" applyProtection="1">
      <alignment horizontal="center"/>
      <protection locked="0"/>
    </xf>
    <xf numFmtId="49" fontId="19" fillId="0" borderId="0" xfId="6" applyNumberFormat="1" applyFont="1" applyProtection="1">
      <protection locked="0"/>
    </xf>
    <xf numFmtId="1" fontId="19" fillId="0" borderId="0" xfId="6" applyNumberFormat="1" applyFont="1" applyProtection="1">
      <protection locked="0"/>
    </xf>
    <xf numFmtId="0" fontId="19" fillId="0" borderId="0" xfId="6" applyFont="1" applyAlignment="1" applyProtection="1">
      <alignment horizontal="left"/>
      <protection locked="0"/>
    </xf>
    <xf numFmtId="43" fontId="19" fillId="0" borderId="0" xfId="7" applyFont="1" applyFill="1" applyProtection="1">
      <protection locked="0"/>
    </xf>
    <xf numFmtId="0" fontId="23" fillId="0" borderId="0" xfId="6" applyFont="1" applyProtection="1">
      <protection locked="0"/>
    </xf>
    <xf numFmtId="0" fontId="23" fillId="0" borderId="0" xfId="6" applyFont="1" applyAlignment="1" applyProtection="1">
      <alignment horizontal="center"/>
      <protection locked="0"/>
    </xf>
    <xf numFmtId="49" fontId="23" fillId="0" borderId="0" xfId="6" applyNumberFormat="1" applyFont="1" applyProtection="1">
      <protection locked="0"/>
    </xf>
    <xf numFmtId="1" fontId="23" fillId="0" borderId="0" xfId="6" applyNumberFormat="1" applyFont="1" applyProtection="1">
      <protection locked="0"/>
    </xf>
    <xf numFmtId="0" fontId="23" fillId="0" borderId="0" xfId="6" applyFont="1" applyAlignment="1" applyProtection="1">
      <alignment horizontal="left"/>
      <protection locked="0"/>
    </xf>
    <xf numFmtId="43" fontId="23" fillId="0" borderId="0" xfId="7" applyFont="1" applyFill="1" applyProtection="1">
      <protection locked="0"/>
    </xf>
    <xf numFmtId="0" fontId="30" fillId="0" borderId="0" xfId="6" applyFont="1" applyAlignment="1" applyProtection="1">
      <alignment horizontal="left"/>
      <protection locked="0"/>
    </xf>
    <xf numFmtId="0" fontId="30" fillId="0" borderId="0" xfId="6" applyFont="1" applyProtection="1">
      <protection locked="0"/>
    </xf>
    <xf numFmtId="43" fontId="23" fillId="0" borderId="0" xfId="6" applyNumberFormat="1" applyFont="1" applyProtection="1">
      <protection locked="0"/>
    </xf>
    <xf numFmtId="0" fontId="23" fillId="0" borderId="0" xfId="6" applyFont="1" applyAlignment="1">
      <alignment wrapText="1"/>
    </xf>
    <xf numFmtId="0" fontId="34" fillId="0" borderId="0" xfId="6" applyFont="1" applyAlignment="1" applyProtection="1">
      <alignment vertical="center"/>
      <protection locked="0"/>
    </xf>
    <xf numFmtId="0" fontId="35" fillId="0" borderId="0" xfId="6" applyFont="1" applyAlignment="1" applyProtection="1">
      <alignment horizontal="left" vertical="center" indent="2"/>
      <protection locked="0"/>
    </xf>
    <xf numFmtId="43" fontId="30" fillId="0" borderId="0" xfId="7" applyFont="1" applyFill="1" applyAlignment="1" applyProtection="1">
      <alignment horizontal="left" vertical="center" indent="3"/>
      <protection locked="0"/>
    </xf>
    <xf numFmtId="0" fontId="19" fillId="0" borderId="0" xfId="6" applyFont="1" applyAlignment="1" applyProtection="1">
      <alignment horizontal="center" vertical="center"/>
      <protection locked="0"/>
    </xf>
    <xf numFmtId="187" fontId="19" fillId="0" borderId="0" xfId="7" applyNumberFormat="1" applyFont="1" applyBorder="1" applyAlignment="1" applyProtection="1">
      <alignment vertical="center"/>
      <protection locked="0"/>
    </xf>
    <xf numFmtId="49" fontId="19" fillId="0" borderId="0" xfId="7" applyNumberFormat="1" applyFont="1" applyBorder="1" applyAlignment="1" applyProtection="1">
      <alignment vertical="center"/>
      <protection locked="0"/>
    </xf>
    <xf numFmtId="1" fontId="19" fillId="0" borderId="0" xfId="7" applyNumberFormat="1" applyFont="1" applyFill="1" applyBorder="1" applyAlignment="1" applyProtection="1">
      <alignment vertical="center"/>
      <protection locked="0"/>
    </xf>
    <xf numFmtId="0" fontId="19" fillId="0" borderId="0" xfId="6" applyFont="1" applyAlignment="1" applyProtection="1">
      <alignment horizontal="left" vertical="center"/>
      <protection locked="0"/>
    </xf>
    <xf numFmtId="0" fontId="19" fillId="0" borderId="0" xfId="6" applyFont="1" applyAlignment="1" applyProtection="1">
      <alignment vertical="center"/>
      <protection locked="0"/>
    </xf>
    <xf numFmtId="0" fontId="23" fillId="0" borderId="0" xfId="6" applyFont="1"/>
    <xf numFmtId="0" fontId="23" fillId="0" borderId="0" xfId="6" applyFont="1" applyAlignment="1">
      <alignment horizontal="center"/>
    </xf>
    <xf numFmtId="1" fontId="23" fillId="0" borderId="0" xfId="6" applyNumberFormat="1" applyFont="1"/>
    <xf numFmtId="43" fontId="23" fillId="0" borderId="0" xfId="7" applyFont="1"/>
    <xf numFmtId="0" fontId="33" fillId="0" borderId="0" xfId="6" applyFont="1" applyAlignment="1">
      <alignment horizontal="center"/>
    </xf>
    <xf numFmtId="1" fontId="33" fillId="0" borderId="0" xfId="6" applyNumberFormat="1" applyFont="1"/>
    <xf numFmtId="43" fontId="33" fillId="0" borderId="0" xfId="7" applyFont="1"/>
    <xf numFmtId="0" fontId="18" fillId="0" borderId="0" xfId="6" applyFont="1" applyAlignment="1" applyProtection="1">
      <alignment vertical="center"/>
      <protection locked="0"/>
    </xf>
    <xf numFmtId="0" fontId="18" fillId="2" borderId="5" xfId="6" applyFont="1" applyFill="1" applyBorder="1" applyAlignment="1" applyProtection="1">
      <alignment horizontal="center" vertical="center" wrapText="1"/>
      <protection locked="0"/>
    </xf>
    <xf numFmtId="0" fontId="18" fillId="2" borderId="24" xfId="6" applyFont="1" applyFill="1" applyBorder="1" applyAlignment="1" applyProtection="1">
      <alignment horizontal="center" vertical="center" wrapText="1"/>
      <protection locked="0"/>
    </xf>
    <xf numFmtId="0" fontId="19" fillId="0" borderId="0" xfId="6" applyFont="1" applyAlignment="1" applyProtection="1">
      <alignment horizontal="left" vertical="top"/>
      <protection locked="0"/>
    </xf>
    <xf numFmtId="0" fontId="24" fillId="0" borderId="0" xfId="6" applyFont="1" applyProtection="1">
      <protection locked="0"/>
    </xf>
    <xf numFmtId="0" fontId="36" fillId="0" borderId="0" xfId="6" applyFont="1" applyAlignment="1" applyProtection="1">
      <alignment vertical="center"/>
      <protection locked="0"/>
    </xf>
    <xf numFmtId="0" fontId="2" fillId="0" borderId="1" xfId="6" applyFont="1" applyBorder="1"/>
    <xf numFmtId="43" fontId="8" fillId="2" borderId="1" xfId="7" applyFont="1" applyFill="1" applyBorder="1" applyAlignment="1" applyProtection="1">
      <alignment vertical="center"/>
      <protection locked="0"/>
    </xf>
    <xf numFmtId="0" fontId="33" fillId="0" borderId="0" xfId="6" applyFont="1" applyProtection="1">
      <protection locked="0"/>
    </xf>
    <xf numFmtId="0" fontId="10" fillId="0" borderId="0" xfId="8" applyFont="1" applyProtection="1">
      <protection locked="0"/>
    </xf>
    <xf numFmtId="0" fontId="8" fillId="0" borderId="0" xfId="8" applyFont="1" applyAlignment="1" applyProtection="1">
      <alignment vertical="center"/>
      <protection locked="0"/>
    </xf>
    <xf numFmtId="0" fontId="10" fillId="0" borderId="0" xfId="8" applyFont="1" applyAlignment="1" applyProtection="1">
      <alignment vertical="center"/>
      <protection locked="0"/>
    </xf>
    <xf numFmtId="0" fontId="37" fillId="0" borderId="0" xfId="8" applyFont="1" applyProtection="1">
      <protection locked="0"/>
    </xf>
    <xf numFmtId="0" fontId="15" fillId="0" borderId="0" xfId="8" applyFont="1" applyProtection="1">
      <protection locked="0"/>
    </xf>
    <xf numFmtId="0" fontId="15" fillId="0" borderId="0" xfId="8" applyFont="1" applyAlignment="1" applyProtection="1">
      <alignment horizontal="left" vertical="top"/>
      <protection locked="0"/>
    </xf>
    <xf numFmtId="0" fontId="2" fillId="0" borderId="0" xfId="8" applyProtection="1">
      <protection locked="0"/>
    </xf>
    <xf numFmtId="0" fontId="14" fillId="0" borderId="0" xfId="6" applyFont="1" applyProtection="1">
      <protection locked="0"/>
    </xf>
    <xf numFmtId="189" fontId="10" fillId="0" borderId="0" xfId="8" applyNumberFormat="1" applyFont="1" applyProtection="1">
      <protection locked="0"/>
    </xf>
    <xf numFmtId="0" fontId="10" fillId="0" borderId="0" xfId="8" applyFont="1" applyAlignment="1" applyProtection="1">
      <alignment horizontal="center"/>
      <protection locked="0"/>
    </xf>
    <xf numFmtId="43" fontId="10" fillId="0" borderId="0" xfId="9" applyFont="1" applyFill="1" applyProtection="1">
      <protection locked="0"/>
    </xf>
    <xf numFmtId="43" fontId="21" fillId="0" borderId="0" xfId="10" applyFont="1" applyAlignment="1">
      <alignment vertical="top"/>
    </xf>
    <xf numFmtId="0" fontId="26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wrapText="1"/>
    </xf>
    <xf numFmtId="43" fontId="21" fillId="0" borderId="1" xfId="10" applyFont="1" applyFill="1" applyBorder="1"/>
    <xf numFmtId="43" fontId="26" fillId="0" borderId="1" xfId="10" applyFont="1" applyFill="1" applyBorder="1"/>
    <xf numFmtId="14" fontId="21" fillId="0" borderId="1" xfId="0" applyNumberFormat="1" applyFont="1" applyBorder="1" applyAlignment="1">
      <alignment horizontal="center"/>
    </xf>
    <xf numFmtId="43" fontId="26" fillId="6" borderId="7" xfId="0" applyNumberFormat="1" applyFont="1" applyFill="1" applyBorder="1"/>
    <xf numFmtId="43" fontId="26" fillId="0" borderId="0" xfId="0" applyNumberFormat="1" applyFont="1"/>
    <xf numFmtId="43" fontId="26" fillId="0" borderId="0" xfId="10" applyFont="1"/>
    <xf numFmtId="43" fontId="21" fillId="0" borderId="0" xfId="0" applyNumberFormat="1" applyFont="1"/>
    <xf numFmtId="43" fontId="26" fillId="3" borderId="13" xfId="0" applyNumberFormat="1" applyFont="1" applyFill="1" applyBorder="1"/>
    <xf numFmtId="43" fontId="26" fillId="0" borderId="1" xfId="10" applyFont="1" applyBorder="1" applyAlignment="1">
      <alignment horizontal="center" vertical="top"/>
    </xf>
    <xf numFmtId="43" fontId="21" fillId="0" borderId="1" xfId="1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43" fontId="17" fillId="0" borderId="1" xfId="1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38" fillId="0" borderId="0" xfId="0" applyFont="1" applyAlignment="1">
      <alignment vertical="top" wrapText="1"/>
    </xf>
    <xf numFmtId="43" fontId="26" fillId="0" borderId="7" xfId="10" applyFont="1" applyBorder="1" applyAlignment="1">
      <alignment vertical="top"/>
    </xf>
    <xf numFmtId="0" fontId="26" fillId="0" borderId="1" xfId="0" applyFont="1" applyBorder="1" applyAlignment="1">
      <alignment vertical="top"/>
    </xf>
    <xf numFmtId="0" fontId="26" fillId="0" borderId="0" xfId="0" applyFont="1" applyAlignment="1">
      <alignment vertical="top"/>
    </xf>
    <xf numFmtId="0" fontId="21" fillId="0" borderId="1" xfId="0" applyFont="1" applyBorder="1" applyAlignment="1">
      <alignment vertical="center" wrapText="1"/>
    </xf>
    <xf numFmtId="43" fontId="26" fillId="0" borderId="1" xfId="10" applyFont="1" applyFill="1" applyBorder="1" applyAlignment="1">
      <alignment vertical="center"/>
    </xf>
    <xf numFmtId="43" fontId="21" fillId="0" borderId="1" xfId="10" applyFont="1" applyFill="1" applyBorder="1" applyAlignment="1">
      <alignment vertical="center"/>
    </xf>
    <xf numFmtId="43" fontId="26" fillId="0" borderId="1" xfId="10" applyFont="1" applyFill="1" applyBorder="1" applyAlignment="1"/>
    <xf numFmtId="43" fontId="21" fillId="0" borderId="1" xfId="10" applyFont="1" applyFill="1" applyBorder="1" applyAlignment="1"/>
    <xf numFmtId="0" fontId="26" fillId="0" borderId="9" xfId="0" applyFont="1" applyBorder="1" applyAlignment="1">
      <alignment horizontal="center" vertical="top"/>
    </xf>
    <xf numFmtId="3" fontId="26" fillId="0" borderId="1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left" vertical="top" wrapText="1"/>
    </xf>
    <xf numFmtId="43" fontId="21" fillId="0" borderId="1" xfId="10" applyFont="1" applyBorder="1" applyAlignment="1">
      <alignment horizontal="left" vertical="top"/>
    </xf>
    <xf numFmtId="43" fontId="21" fillId="0" borderId="1" xfId="0" applyNumberFormat="1" applyFont="1" applyBorder="1" applyAlignment="1">
      <alignment horizontal="left" vertical="top"/>
    </xf>
    <xf numFmtId="0" fontId="21" fillId="7" borderId="1" xfId="0" applyFont="1" applyFill="1" applyBorder="1" applyAlignment="1">
      <alignment horizontal="center" vertical="top"/>
    </xf>
    <xf numFmtId="49" fontId="21" fillId="7" borderId="1" xfId="0" applyNumberFormat="1" applyFont="1" applyFill="1" applyBorder="1" applyAlignment="1">
      <alignment horizontal="center" vertical="top"/>
    </xf>
    <xf numFmtId="0" fontId="21" fillId="7" borderId="1" xfId="0" applyFont="1" applyFill="1" applyBorder="1" applyAlignment="1">
      <alignment horizontal="left" vertical="top" wrapText="1"/>
    </xf>
    <xf numFmtId="43" fontId="21" fillId="7" borderId="1" xfId="10" applyFont="1" applyFill="1" applyBorder="1" applyAlignment="1">
      <alignment horizontal="left" vertical="top"/>
    </xf>
    <xf numFmtId="0" fontId="21" fillId="7" borderId="0" xfId="0" applyFont="1" applyFill="1" applyAlignment="1">
      <alignment horizontal="left" vertical="top"/>
    </xf>
    <xf numFmtId="15" fontId="21" fillId="7" borderId="1" xfId="0" applyNumberFormat="1" applyFont="1" applyFill="1" applyBorder="1" applyAlignment="1">
      <alignment horizontal="center" vertical="top"/>
    </xf>
    <xf numFmtId="0" fontId="21" fillId="7" borderId="6" xfId="0" applyFont="1" applyFill="1" applyBorder="1" applyAlignment="1">
      <alignment horizontal="left" vertical="top" wrapText="1"/>
    </xf>
    <xf numFmtId="49" fontId="21" fillId="0" borderId="1" xfId="0" applyNumberFormat="1" applyFont="1" applyBorder="1" applyAlignment="1">
      <alignment horizontal="left" vertical="top"/>
    </xf>
    <xf numFmtId="4" fontId="26" fillId="0" borderId="7" xfId="0" applyNumberFormat="1" applyFont="1" applyBorder="1" applyAlignment="1">
      <alignment horizontal="left" vertical="center"/>
    </xf>
    <xf numFmtId="43" fontId="26" fillId="0" borderId="7" xfId="0" applyNumberFormat="1" applyFont="1" applyBorder="1" applyAlignment="1">
      <alignment horizontal="left" vertical="top"/>
    </xf>
    <xf numFmtId="3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1" fillId="0" borderId="0" xfId="0" applyFont="1" applyAlignment="1">
      <alignment horizontal="left" vertical="top" indent="1"/>
    </xf>
    <xf numFmtId="0" fontId="21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left"/>
    </xf>
    <xf numFmtId="3" fontId="26" fillId="0" borderId="6" xfId="0" applyNumberFormat="1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 wrapText="1"/>
    </xf>
    <xf numFmtId="3" fontId="29" fillId="0" borderId="6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vertical="top" wrapText="1"/>
    </xf>
    <xf numFmtId="43" fontId="21" fillId="7" borderId="7" xfId="10" applyFont="1" applyFill="1" applyBorder="1" applyAlignment="1">
      <alignment horizontal="left" vertical="top"/>
    </xf>
    <xf numFmtId="0" fontId="26" fillId="0" borderId="7" xfId="0" applyFont="1" applyBorder="1" applyAlignment="1">
      <alignment vertical="top"/>
    </xf>
    <xf numFmtId="43" fontId="21" fillId="0" borderId="7" xfId="0" applyNumberFormat="1" applyFont="1" applyBorder="1" applyAlignment="1">
      <alignment horizontal="left" vertical="top"/>
    </xf>
    <xf numFmtId="0" fontId="38" fillId="0" borderId="1" xfId="0" applyFont="1" applyBorder="1" applyAlignment="1">
      <alignment horizontal="center" vertical="top"/>
    </xf>
    <xf numFmtId="0" fontId="39" fillId="0" borderId="1" xfId="0" applyFont="1" applyBorder="1" applyAlignment="1">
      <alignment horizontal="center" vertical="top"/>
    </xf>
    <xf numFmtId="43" fontId="38" fillId="0" borderId="1" xfId="10" applyFont="1" applyBorder="1"/>
    <xf numFmtId="43" fontId="21" fillId="0" borderId="1" xfId="10" applyFont="1" applyBorder="1"/>
    <xf numFmtId="0" fontId="21" fillId="0" borderId="7" xfId="0" applyFont="1" applyBorder="1"/>
    <xf numFmtId="43" fontId="26" fillId="0" borderId="7" xfId="0" applyNumberFormat="1" applyFont="1" applyBorder="1" applyAlignment="1">
      <alignment horizontal="center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left" indent="1"/>
    </xf>
    <xf numFmtId="0" fontId="26" fillId="0" borderId="5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43" fontId="26" fillId="3" borderId="7" xfId="10" applyFont="1" applyFill="1" applyBorder="1"/>
    <xf numFmtId="43" fontId="26" fillId="3" borderId="7" xfId="0" applyNumberFormat="1" applyFont="1" applyFill="1" applyBorder="1"/>
    <xf numFmtId="43" fontId="26" fillId="4" borderId="7" xfId="0" applyNumberFormat="1" applyFont="1" applyFill="1" applyBorder="1"/>
    <xf numFmtId="43" fontId="26" fillId="4" borderId="7" xfId="10" applyFont="1" applyFill="1" applyBorder="1"/>
    <xf numFmtId="43" fontId="26" fillId="5" borderId="7" xfId="0" applyNumberFormat="1" applyFont="1" applyFill="1" applyBorder="1"/>
    <xf numFmtId="0" fontId="17" fillId="0" borderId="0" xfId="8" applyFont="1" applyProtection="1">
      <protection locked="0"/>
    </xf>
    <xf numFmtId="189" fontId="17" fillId="0" borderId="0" xfId="8" applyNumberFormat="1" applyFont="1" applyProtection="1">
      <protection locked="0"/>
    </xf>
    <xf numFmtId="0" fontId="17" fillId="0" borderId="0" xfId="8" applyFont="1" applyAlignment="1" applyProtection="1">
      <alignment horizontal="center"/>
      <protection locked="0"/>
    </xf>
    <xf numFmtId="43" fontId="17" fillId="0" borderId="0" xfId="9" applyFont="1" applyFill="1" applyProtection="1">
      <protection locked="0"/>
    </xf>
    <xf numFmtId="0" fontId="17" fillId="0" borderId="1" xfId="8" applyFont="1" applyBorder="1" applyAlignment="1" applyProtection="1">
      <alignment horizontal="center" vertical="center"/>
      <protection locked="0"/>
    </xf>
    <xf numFmtId="0" fontId="17" fillId="0" borderId="1" xfId="8" applyFont="1" applyBorder="1" applyAlignment="1" applyProtection="1">
      <alignment horizontal="center" vertical="center" wrapText="1"/>
      <protection locked="0"/>
    </xf>
    <xf numFmtId="189" fontId="17" fillId="0" borderId="1" xfId="8" applyNumberFormat="1" applyFont="1" applyBorder="1" applyAlignment="1" applyProtection="1">
      <alignment horizontal="center" vertical="center"/>
      <protection locked="0"/>
    </xf>
    <xf numFmtId="49" fontId="17" fillId="0" borderId="1" xfId="8" applyNumberFormat="1" applyFont="1" applyBorder="1" applyAlignment="1" applyProtection="1">
      <alignment horizontal="center" vertical="center"/>
      <protection locked="0"/>
    </xf>
    <xf numFmtId="49" fontId="17" fillId="0" borderId="6" xfId="8" applyNumberFormat="1" applyFont="1" applyBorder="1" applyAlignment="1" applyProtection="1">
      <alignment horizontal="center" vertical="center"/>
      <protection locked="0"/>
    </xf>
    <xf numFmtId="49" fontId="17" fillId="0" borderId="6" xfId="8" applyNumberFormat="1" applyFont="1" applyBorder="1" applyAlignment="1" applyProtection="1">
      <alignment horizontal="left" vertical="center"/>
      <protection locked="0"/>
    </xf>
    <xf numFmtId="43" fontId="17" fillId="0" borderId="6" xfId="9" applyFont="1" applyFill="1" applyBorder="1" applyAlignment="1" applyProtection="1">
      <alignment horizontal="center" vertical="center"/>
      <protection locked="0"/>
    </xf>
    <xf numFmtId="43" fontId="17" fillId="0" borderId="1" xfId="9" applyFont="1" applyFill="1" applyBorder="1" applyAlignment="1" applyProtection="1">
      <alignment vertical="center"/>
      <protection locked="0"/>
    </xf>
    <xf numFmtId="49" fontId="17" fillId="0" borderId="1" xfId="8" applyNumberFormat="1" applyFont="1" applyBorder="1" applyAlignment="1" applyProtection="1">
      <alignment vertical="center"/>
      <protection locked="0"/>
    </xf>
    <xf numFmtId="43" fontId="17" fillId="0" borderId="1" xfId="9" applyFont="1" applyFill="1" applyBorder="1" applyAlignment="1" applyProtection="1">
      <alignment horizontal="center" vertical="center" wrapText="1"/>
      <protection locked="0"/>
    </xf>
    <xf numFmtId="14" fontId="17" fillId="0" borderId="1" xfId="9" applyNumberFormat="1" applyFont="1" applyFill="1" applyBorder="1" applyAlignment="1" applyProtection="1">
      <alignment horizontal="center" vertical="center" wrapText="1"/>
      <protection locked="0"/>
    </xf>
    <xf numFmtId="43" fontId="17" fillId="0" borderId="1" xfId="9" applyFont="1" applyFill="1" applyBorder="1" applyAlignment="1" applyProtection="1">
      <alignment vertical="center" wrapText="1"/>
      <protection locked="0"/>
    </xf>
    <xf numFmtId="0" fontId="21" fillId="0" borderId="1" xfId="6" applyFont="1" applyBorder="1" applyAlignment="1">
      <alignment horizontal="center" vertical="center"/>
    </xf>
    <xf numFmtId="0" fontId="21" fillId="0" borderId="1" xfId="6" applyFont="1" applyBorder="1" applyAlignment="1">
      <alignment horizontal="center" vertical="center" wrapText="1"/>
    </xf>
    <xf numFmtId="189" fontId="17" fillId="0" borderId="1" xfId="8" applyNumberFormat="1" applyFont="1" applyBorder="1" applyAlignment="1" applyProtection="1">
      <alignment horizontal="center" vertical="top"/>
      <protection locked="0"/>
    </xf>
    <xf numFmtId="0" fontId="17" fillId="0" borderId="1" xfId="8" applyFont="1" applyBorder="1" applyAlignment="1" applyProtection="1">
      <alignment horizontal="center" vertical="top"/>
      <protection locked="0"/>
    </xf>
    <xf numFmtId="0" fontId="17" fillId="0" borderId="1" xfId="8" applyFont="1" applyBorder="1" applyAlignment="1" applyProtection="1">
      <alignment horizontal="center" vertical="top" wrapText="1"/>
      <protection locked="0"/>
    </xf>
    <xf numFmtId="49" fontId="17" fillId="0" borderId="1" xfId="8" applyNumberFormat="1" applyFont="1" applyBorder="1" applyAlignment="1" applyProtection="1">
      <alignment horizontal="center" vertical="top"/>
      <protection locked="0"/>
    </xf>
    <xf numFmtId="0" fontId="17" fillId="0" borderId="1" xfId="8" applyFont="1" applyBorder="1" applyAlignment="1" applyProtection="1">
      <alignment vertical="top" wrapText="1"/>
      <protection locked="0"/>
    </xf>
    <xf numFmtId="49" fontId="17" fillId="0" borderId="1" xfId="8" applyNumberFormat="1" applyFont="1" applyBorder="1" applyAlignment="1" applyProtection="1">
      <alignment vertical="top"/>
      <protection locked="0"/>
    </xf>
    <xf numFmtId="43" fontId="17" fillId="0" borderId="6" xfId="9" applyFont="1" applyFill="1" applyBorder="1" applyAlignment="1" applyProtection="1">
      <alignment horizontal="left" vertical="top"/>
      <protection locked="0"/>
    </xf>
    <xf numFmtId="43" fontId="17" fillId="0" borderId="1" xfId="9" applyFont="1" applyFill="1" applyBorder="1" applyAlignment="1" applyProtection="1">
      <alignment horizontal="left" vertical="top" wrapText="1"/>
      <protection locked="0"/>
    </xf>
    <xf numFmtId="14" fontId="17" fillId="0" borderId="1" xfId="9" applyNumberFormat="1" applyFont="1" applyFill="1" applyBorder="1" applyAlignment="1" applyProtection="1">
      <alignment horizontal="left" vertical="top" wrapText="1"/>
      <protection locked="0"/>
    </xf>
    <xf numFmtId="43" fontId="16" fillId="0" borderId="1" xfId="9" applyFont="1" applyFill="1" applyBorder="1" applyAlignment="1" applyProtection="1">
      <alignment vertical="center"/>
      <protection locked="0"/>
    </xf>
    <xf numFmtId="0" fontId="21" fillId="0" borderId="0" xfId="8" applyFont="1" applyProtection="1">
      <protection locked="0"/>
    </xf>
    <xf numFmtId="189" fontId="21" fillId="0" borderId="0" xfId="8" applyNumberFormat="1" applyFont="1" applyProtection="1">
      <protection locked="0"/>
    </xf>
    <xf numFmtId="0" fontId="21" fillId="0" borderId="0" xfId="8" applyFont="1" applyAlignment="1" applyProtection="1">
      <alignment horizontal="center"/>
      <protection locked="0"/>
    </xf>
    <xf numFmtId="43" fontId="26" fillId="0" borderId="0" xfId="7" applyFont="1" applyFill="1" applyAlignment="1" applyProtection="1">
      <alignment horizontal="center"/>
      <protection locked="0"/>
    </xf>
    <xf numFmtId="43" fontId="21" fillId="0" borderId="0" xfId="7" applyFont="1" applyFill="1" applyProtection="1">
      <protection locked="0"/>
    </xf>
    <xf numFmtId="43" fontId="26" fillId="0" borderId="0" xfId="7" applyFont="1" applyFill="1" applyProtection="1">
      <protection locked="0"/>
    </xf>
    <xf numFmtId="0" fontId="21" fillId="0" borderId="0" xfId="8" applyFont="1" applyAlignment="1" applyProtection="1">
      <alignment horizontal="left" vertical="center" indent="2"/>
      <protection locked="0"/>
    </xf>
    <xf numFmtId="43" fontId="21" fillId="0" borderId="0" xfId="7" applyFont="1" applyFill="1" applyAlignment="1" applyProtection="1">
      <alignment horizontal="center"/>
      <protection locked="0"/>
    </xf>
    <xf numFmtId="43" fontId="26" fillId="0" borderId="0" xfId="7" applyFont="1" applyFill="1" applyAlignment="1" applyProtection="1">
      <alignment horizontal="center" vertical="center"/>
      <protection locked="0"/>
    </xf>
    <xf numFmtId="189" fontId="17" fillId="0" borderId="0" xfId="8" applyNumberFormat="1" applyFont="1" applyAlignment="1" applyProtection="1">
      <alignment vertical="center"/>
      <protection locked="0"/>
    </xf>
    <xf numFmtId="0" fontId="17" fillId="0" borderId="0" xfId="8" applyFont="1" applyAlignment="1" applyProtection="1">
      <alignment horizontal="center" vertical="center"/>
      <protection locked="0"/>
    </xf>
    <xf numFmtId="187" fontId="17" fillId="0" borderId="0" xfId="9" applyNumberFormat="1" applyFont="1" applyBorder="1" applyAlignment="1" applyProtection="1">
      <alignment horizontal="center" vertical="center"/>
      <protection locked="0"/>
    </xf>
    <xf numFmtId="0" fontId="17" fillId="0" borderId="0" xfId="8" applyFont="1" applyAlignment="1" applyProtection="1">
      <alignment vertical="center"/>
      <protection locked="0"/>
    </xf>
    <xf numFmtId="43" fontId="17" fillId="0" borderId="0" xfId="7" applyFont="1" applyFill="1" applyProtection="1">
      <protection locked="0"/>
    </xf>
    <xf numFmtId="0" fontId="17" fillId="0" borderId="0" xfId="6" applyFont="1" applyProtection="1">
      <protection locked="0"/>
    </xf>
    <xf numFmtId="0" fontId="26" fillId="0" borderId="0" xfId="0" applyFont="1" applyAlignment="1">
      <alignment horizontal="center" vertical="top"/>
    </xf>
    <xf numFmtId="0" fontId="21" fillId="0" borderId="0" xfId="6" applyFont="1"/>
    <xf numFmtId="0" fontId="21" fillId="0" borderId="21" xfId="6" applyFont="1" applyBorder="1"/>
    <xf numFmtId="0" fontId="21" fillId="0" borderId="19" xfId="6" applyFont="1" applyBorder="1"/>
    <xf numFmtId="0" fontId="21" fillId="0" borderId="23" xfId="6" applyFont="1" applyBorder="1"/>
    <xf numFmtId="43" fontId="21" fillId="0" borderId="23" xfId="7" applyFont="1" applyFill="1" applyBorder="1" applyAlignment="1"/>
    <xf numFmtId="43" fontId="21" fillId="0" borderId="23" xfId="7" applyFont="1" applyBorder="1"/>
    <xf numFmtId="43" fontId="26" fillId="0" borderId="23" xfId="6" applyNumberFormat="1" applyFont="1" applyBorder="1"/>
    <xf numFmtId="0" fontId="21" fillId="0" borderId="22" xfId="6" applyFont="1" applyBorder="1"/>
    <xf numFmtId="0" fontId="26" fillId="0" borderId="0" xfId="6" applyFont="1"/>
    <xf numFmtId="49" fontId="21" fillId="0" borderId="0" xfId="6" applyNumberFormat="1" applyFont="1" applyAlignment="1">
      <alignment horizontal="right"/>
    </xf>
    <xf numFmtId="0" fontId="21" fillId="0" borderId="0" xfId="6" applyFont="1" applyAlignment="1">
      <alignment horizontal="right"/>
    </xf>
    <xf numFmtId="0" fontId="21" fillId="0" borderId="0" xfId="6" applyFont="1" applyAlignment="1">
      <alignment horizontal="center"/>
    </xf>
    <xf numFmtId="0" fontId="21" fillId="0" borderId="0" xfId="6" applyFont="1" applyAlignment="1">
      <alignment horizontal="left"/>
    </xf>
    <xf numFmtId="0" fontId="21" fillId="0" borderId="18" xfId="6" applyFont="1" applyBorder="1" applyAlignment="1">
      <alignment horizontal="center"/>
    </xf>
    <xf numFmtId="0" fontId="21" fillId="0" borderId="19" xfId="6" applyFont="1" applyBorder="1" applyAlignment="1">
      <alignment horizontal="center" vertical="center" wrapText="1"/>
    </xf>
    <xf numFmtId="0" fontId="21" fillId="0" borderId="20" xfId="6" applyFont="1" applyBorder="1" applyAlignment="1">
      <alignment horizontal="center" vertical="center" wrapText="1"/>
    </xf>
    <xf numFmtId="0" fontId="21" fillId="0" borderId="19" xfId="6" applyFont="1" applyBorder="1" applyAlignment="1">
      <alignment horizontal="center"/>
    </xf>
    <xf numFmtId="0" fontId="21" fillId="0" borderId="22" xfId="6" applyFont="1" applyBorder="1" applyAlignment="1">
      <alignment horizontal="center" vertical="center" wrapText="1"/>
    </xf>
    <xf numFmtId="0" fontId="21" fillId="0" borderId="22" xfId="6" applyFont="1" applyBorder="1" applyAlignment="1">
      <alignment horizontal="center" vertical="center"/>
    </xf>
    <xf numFmtId="0" fontId="41" fillId="2" borderId="6" xfId="6" applyFont="1" applyFill="1" applyBorder="1" applyAlignment="1" applyProtection="1">
      <alignment horizontal="center" vertical="center"/>
      <protection locked="0"/>
    </xf>
    <xf numFmtId="43" fontId="41" fillId="2" borderId="6" xfId="7" applyFont="1" applyFill="1" applyBorder="1" applyAlignment="1" applyProtection="1">
      <alignment horizontal="center" vertical="center"/>
      <protection locked="0"/>
    </xf>
    <xf numFmtId="43" fontId="21" fillId="2" borderId="5" xfId="7" applyFont="1" applyFill="1" applyBorder="1" applyAlignment="1" applyProtection="1">
      <alignment horizontal="center" vertical="center"/>
      <protection locked="0"/>
    </xf>
    <xf numFmtId="0" fontId="21" fillId="2" borderId="5" xfId="6" applyFont="1" applyFill="1" applyBorder="1" applyAlignment="1" applyProtection="1">
      <alignment horizontal="center" vertical="center"/>
      <protection locked="0"/>
    </xf>
    <xf numFmtId="1" fontId="42" fillId="2" borderId="6" xfId="6" applyNumberFormat="1" applyFont="1" applyFill="1" applyBorder="1" applyAlignment="1" applyProtection="1">
      <alignment horizontal="center" vertical="center"/>
      <protection locked="0"/>
    </xf>
    <xf numFmtId="0" fontId="42" fillId="2" borderId="6" xfId="6" applyFont="1" applyFill="1" applyBorder="1" applyAlignment="1" applyProtection="1">
      <alignment horizontal="left" vertical="center"/>
      <protection locked="0"/>
    </xf>
    <xf numFmtId="0" fontId="42" fillId="2" borderId="6" xfId="6" applyFont="1" applyFill="1" applyBorder="1" applyAlignment="1" applyProtection="1">
      <alignment horizontal="center" vertical="center"/>
      <protection locked="0"/>
    </xf>
    <xf numFmtId="43" fontId="42" fillId="2" borderId="6" xfId="7" quotePrefix="1" applyFont="1" applyFill="1" applyBorder="1" applyAlignment="1" applyProtection="1">
      <alignment horizontal="center" vertical="center"/>
      <protection locked="0"/>
    </xf>
    <xf numFmtId="0" fontId="42" fillId="2" borderId="6" xfId="6" quotePrefix="1" applyFont="1" applyFill="1" applyBorder="1" applyAlignment="1" applyProtection="1">
      <alignment horizontal="center" vertical="center"/>
      <protection locked="0"/>
    </xf>
    <xf numFmtId="0" fontId="30" fillId="0" borderId="0" xfId="6" applyFont="1" applyAlignment="1" applyProtection="1">
      <alignment vertical="center"/>
      <protection locked="0"/>
    </xf>
    <xf numFmtId="0" fontId="17" fillId="0" borderId="6" xfId="8" applyFont="1" applyFill="1" applyBorder="1" applyAlignment="1" applyProtection="1">
      <alignment horizontal="center" vertical="center"/>
      <protection locked="0"/>
    </xf>
    <xf numFmtId="0" fontId="40" fillId="0" borderId="6" xfId="8" applyFont="1" applyFill="1" applyBorder="1" applyAlignment="1" applyProtection="1">
      <alignment horizontal="center" vertical="center"/>
      <protection locked="0"/>
    </xf>
    <xf numFmtId="0" fontId="16" fillId="0" borderId="12" xfId="8" applyFont="1" applyFill="1" applyBorder="1" applyAlignment="1" applyProtection="1">
      <alignment horizontal="center" vertical="center"/>
      <protection locked="0"/>
    </xf>
    <xf numFmtId="43" fontId="16" fillId="0" borderId="1" xfId="9" applyFont="1" applyFill="1" applyBorder="1" applyAlignment="1" applyProtection="1">
      <alignment horizontal="center" vertical="center"/>
      <protection locked="0"/>
    </xf>
    <xf numFmtId="0" fontId="10" fillId="0" borderId="0" xfId="8" applyFont="1" applyFill="1" applyAlignment="1" applyProtection="1">
      <alignment vertical="center"/>
      <protection locked="0"/>
    </xf>
    <xf numFmtId="0" fontId="26" fillId="0" borderId="0" xfId="8" applyFont="1" applyAlignment="1" applyProtection="1">
      <alignment vertical="center"/>
      <protection locked="0"/>
    </xf>
    <xf numFmtId="189" fontId="19" fillId="0" borderId="0" xfId="8" applyNumberFormat="1" applyFont="1" applyAlignment="1" applyProtection="1">
      <alignment vertical="center"/>
      <protection locked="0"/>
    </xf>
    <xf numFmtId="0" fontId="46" fillId="0" borderId="0" xfId="0" applyFont="1"/>
    <xf numFmtId="0" fontId="47" fillId="0" borderId="0" xfId="0" applyFont="1"/>
    <xf numFmtId="49" fontId="21" fillId="0" borderId="0" xfId="0" applyNumberFormat="1" applyFont="1"/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2" xfId="0" applyFont="1" applyBorder="1" applyAlignment="1">
      <alignment vertical="center" wrapText="1"/>
    </xf>
    <xf numFmtId="0" fontId="26" fillId="0" borderId="11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17" fillId="0" borderId="0" xfId="4" applyFont="1" applyAlignment="1">
      <alignment horizontal="right"/>
    </xf>
    <xf numFmtId="0" fontId="21" fillId="0" borderId="0" xfId="0" applyFont="1" applyAlignment="1">
      <alignment horizontal="right"/>
    </xf>
    <xf numFmtId="0" fontId="17" fillId="0" borderId="0" xfId="4" applyFont="1" applyAlignment="1">
      <alignment horizont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center"/>
    </xf>
    <xf numFmtId="15" fontId="44" fillId="0" borderId="25" xfId="4" applyNumberFormat="1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0" fillId="0" borderId="0" xfId="4" applyFont="1" applyAlignment="1">
      <alignment horizontal="right"/>
    </xf>
    <xf numFmtId="15" fontId="45" fillId="0" borderId="25" xfId="4" applyNumberFormat="1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6" fillId="0" borderId="0" xfId="6" applyFont="1" applyAlignment="1">
      <alignment horizontal="center"/>
    </xf>
    <xf numFmtId="0" fontId="26" fillId="0" borderId="0" xfId="6" applyFont="1" applyAlignment="1">
      <alignment horizontal="right"/>
    </xf>
    <xf numFmtId="0" fontId="18" fillId="2" borderId="2" xfId="6" applyFont="1" applyFill="1" applyBorder="1" applyAlignment="1" applyProtection="1">
      <alignment horizontal="center" vertical="center"/>
      <protection locked="0"/>
    </xf>
    <xf numFmtId="0" fontId="18" fillId="2" borderId="11" xfId="6" applyFont="1" applyFill="1" applyBorder="1" applyAlignment="1" applyProtection="1">
      <alignment horizontal="center" vertical="center"/>
      <protection locked="0"/>
    </xf>
    <xf numFmtId="0" fontId="18" fillId="2" borderId="12" xfId="6" applyFont="1" applyFill="1" applyBorder="1" applyAlignment="1" applyProtection="1">
      <alignment horizontal="center" vertical="center"/>
      <protection locked="0"/>
    </xf>
    <xf numFmtId="0" fontId="16" fillId="2" borderId="2" xfId="6" applyFont="1" applyFill="1" applyBorder="1" applyAlignment="1" applyProtection="1">
      <alignment horizontal="center" vertical="center"/>
      <protection locked="0"/>
    </xf>
    <xf numFmtId="0" fontId="16" fillId="2" borderId="11" xfId="6" applyFont="1" applyFill="1" applyBorder="1" applyAlignment="1" applyProtection="1">
      <alignment horizontal="center" vertical="center"/>
      <protection locked="0"/>
    </xf>
    <xf numFmtId="0" fontId="16" fillId="2" borderId="12" xfId="6" applyFont="1" applyFill="1" applyBorder="1" applyAlignment="1" applyProtection="1">
      <alignment horizontal="center" vertical="center"/>
      <protection locked="0"/>
    </xf>
    <xf numFmtId="0" fontId="19" fillId="2" borderId="5" xfId="6" applyFont="1" applyFill="1" applyBorder="1" applyAlignment="1" applyProtection="1">
      <alignment horizontal="center" vertical="center" wrapText="1"/>
      <protection locked="0"/>
    </xf>
    <xf numFmtId="0" fontId="19" fillId="2" borderId="24" xfId="6" applyFont="1" applyFill="1" applyBorder="1" applyAlignment="1" applyProtection="1">
      <alignment horizontal="center" vertical="center" wrapText="1"/>
      <protection locked="0"/>
    </xf>
    <xf numFmtId="0" fontId="19" fillId="2" borderId="5" xfId="6" applyFont="1" applyFill="1" applyBorder="1" applyAlignment="1" applyProtection="1">
      <alignment horizontal="center" vertical="center"/>
      <protection locked="0"/>
    </xf>
    <xf numFmtId="0" fontId="19" fillId="2" borderId="24" xfId="6" applyFont="1" applyFill="1" applyBorder="1" applyAlignment="1" applyProtection="1">
      <alignment horizontal="center" vertical="center"/>
      <protection locked="0"/>
    </xf>
    <xf numFmtId="1" fontId="17" fillId="2" borderId="6" xfId="6" applyNumberFormat="1" applyFont="1" applyFill="1" applyBorder="1" applyAlignment="1" applyProtection="1">
      <alignment horizontal="center" vertical="center"/>
      <protection locked="0"/>
    </xf>
    <xf numFmtId="1" fontId="17" fillId="2" borderId="5" xfId="6" applyNumberFormat="1" applyFont="1" applyFill="1" applyBorder="1" applyAlignment="1" applyProtection="1">
      <alignment horizontal="center" vertical="center"/>
      <protection locked="0"/>
    </xf>
    <xf numFmtId="0" fontId="17" fillId="2" borderId="6" xfId="6" applyFont="1" applyFill="1" applyBorder="1" applyAlignment="1" applyProtection="1">
      <alignment horizontal="center" vertical="center"/>
      <protection locked="0"/>
    </xf>
    <xf numFmtId="0" fontId="17" fillId="2" borderId="5" xfId="6" applyFont="1" applyFill="1" applyBorder="1" applyAlignment="1" applyProtection="1">
      <alignment horizontal="center" vertical="center"/>
      <protection locked="0"/>
    </xf>
    <xf numFmtId="43" fontId="17" fillId="2" borderId="5" xfId="7" applyFont="1" applyFill="1" applyBorder="1" applyAlignment="1" applyProtection="1">
      <alignment horizontal="center" vertical="center" wrapText="1"/>
      <protection locked="0"/>
    </xf>
    <xf numFmtId="43" fontId="17" fillId="2" borderId="24" xfId="7" applyFont="1" applyFill="1" applyBorder="1" applyAlignment="1" applyProtection="1">
      <alignment horizontal="center" vertical="center" wrapText="1"/>
      <protection locked="0"/>
    </xf>
    <xf numFmtId="43" fontId="17" fillId="2" borderId="5" xfId="7" applyFont="1" applyFill="1" applyBorder="1" applyAlignment="1" applyProtection="1">
      <alignment horizontal="center" vertical="center"/>
      <protection locked="0"/>
    </xf>
    <xf numFmtId="43" fontId="17" fillId="2" borderId="24" xfId="7" applyFont="1" applyFill="1" applyBorder="1" applyAlignment="1" applyProtection="1">
      <alignment horizontal="center" vertical="center"/>
      <protection locked="0"/>
    </xf>
    <xf numFmtId="0" fontId="18" fillId="0" borderId="0" xfId="6" applyFont="1" applyAlignment="1" applyProtection="1">
      <alignment horizontal="center"/>
      <protection locked="0"/>
    </xf>
    <xf numFmtId="0" fontId="23" fillId="0" borderId="0" xfId="6" applyFont="1"/>
    <xf numFmtId="0" fontId="18" fillId="0" borderId="0" xfId="6" applyFont="1" applyAlignment="1" applyProtection="1">
      <alignment horizontal="center" vertical="center"/>
      <protection locked="0"/>
    </xf>
    <xf numFmtId="0" fontId="23" fillId="0" borderId="0" xfId="6" applyFont="1" applyAlignment="1">
      <alignment vertical="center"/>
    </xf>
    <xf numFmtId="0" fontId="18" fillId="0" borderId="9" xfId="6" applyFont="1" applyBorder="1" applyAlignment="1" applyProtection="1">
      <alignment horizontal="center"/>
      <protection locked="0"/>
    </xf>
    <xf numFmtId="0" fontId="18" fillId="2" borderId="5" xfId="6" applyFont="1" applyFill="1" applyBorder="1" applyAlignment="1" applyProtection="1">
      <alignment horizontal="center" vertical="center"/>
      <protection locked="0"/>
    </xf>
    <xf numFmtId="0" fontId="18" fillId="2" borderId="24" xfId="6" applyFont="1" applyFill="1" applyBorder="1" applyAlignment="1" applyProtection="1">
      <alignment horizontal="center" vertical="center"/>
      <protection locked="0"/>
    </xf>
    <xf numFmtId="0" fontId="18" fillId="2" borderId="6" xfId="6" applyFont="1" applyFill="1" applyBorder="1" applyAlignment="1" applyProtection="1">
      <alignment horizontal="center" vertical="center"/>
      <protection locked="0"/>
    </xf>
    <xf numFmtId="0" fontId="19" fillId="2" borderId="6" xfId="6" applyFont="1" applyFill="1" applyBorder="1" applyAlignment="1" applyProtection="1">
      <alignment horizontal="center" vertical="center" wrapText="1"/>
      <protection locked="0"/>
    </xf>
    <xf numFmtId="0" fontId="19" fillId="2" borderId="6" xfId="6" applyFont="1" applyFill="1" applyBorder="1" applyAlignment="1" applyProtection="1">
      <alignment horizontal="center" vertical="center"/>
      <protection locked="0"/>
    </xf>
    <xf numFmtId="49" fontId="17" fillId="2" borderId="5" xfId="6" applyNumberFormat="1" applyFont="1" applyFill="1" applyBorder="1" applyAlignment="1" applyProtection="1">
      <alignment horizontal="center" vertical="center"/>
      <protection locked="0"/>
    </xf>
    <xf numFmtId="49" fontId="17" fillId="2" borderId="24" xfId="6" applyNumberFormat="1" applyFont="1" applyFill="1" applyBorder="1" applyAlignment="1" applyProtection="1">
      <alignment horizontal="center" vertical="center"/>
      <protection locked="0"/>
    </xf>
    <xf numFmtId="49" fontId="17" fillId="2" borderId="6" xfId="6" applyNumberFormat="1" applyFont="1" applyFill="1" applyBorder="1" applyAlignment="1" applyProtection="1">
      <alignment horizontal="center" vertical="center"/>
      <protection locked="0"/>
    </xf>
    <xf numFmtId="0" fontId="17" fillId="2" borderId="5" xfId="6" applyFont="1" applyFill="1" applyBorder="1" applyAlignment="1" applyProtection="1">
      <alignment horizontal="center" vertical="center" wrapText="1"/>
      <protection locked="0"/>
    </xf>
    <xf numFmtId="0" fontId="17" fillId="2" borderId="24" xfId="6" applyFont="1" applyFill="1" applyBorder="1" applyAlignment="1" applyProtection="1">
      <alignment horizontal="center" vertical="center" wrapText="1"/>
      <protection locked="0"/>
    </xf>
    <xf numFmtId="0" fontId="42" fillId="2" borderId="1" xfId="6" quotePrefix="1" applyFont="1" applyFill="1" applyBorder="1" applyAlignment="1" applyProtection="1">
      <alignment horizontal="center" vertical="center"/>
      <protection locked="0"/>
    </xf>
    <xf numFmtId="0" fontId="42" fillId="2" borderId="1" xfId="6" applyFont="1" applyFill="1" applyBorder="1" applyAlignment="1" applyProtection="1">
      <alignment horizontal="center" vertical="center"/>
      <protection locked="0"/>
    </xf>
    <xf numFmtId="1" fontId="18" fillId="2" borderId="6" xfId="6" applyNumberFormat="1" applyFont="1" applyFill="1" applyBorder="1" applyAlignment="1" applyProtection="1">
      <alignment horizontal="center" vertical="center"/>
      <protection locked="0"/>
    </xf>
    <xf numFmtId="1" fontId="18" fillId="2" borderId="5" xfId="6" applyNumberFormat="1" applyFont="1" applyFill="1" applyBorder="1" applyAlignment="1" applyProtection="1">
      <alignment horizontal="center" vertical="center"/>
      <protection locked="0"/>
    </xf>
    <xf numFmtId="43" fontId="18" fillId="2" borderId="5" xfId="7" applyFont="1" applyFill="1" applyBorder="1" applyAlignment="1" applyProtection="1">
      <alignment horizontal="center" vertical="center"/>
      <protection locked="0"/>
    </xf>
    <xf numFmtId="43" fontId="18" fillId="2" borderId="24" xfId="7" applyFont="1" applyFill="1" applyBorder="1" applyAlignment="1" applyProtection="1">
      <alignment horizontal="center" vertical="center"/>
      <protection locked="0"/>
    </xf>
    <xf numFmtId="0" fontId="18" fillId="2" borderId="5" xfId="6" applyFont="1" applyFill="1" applyBorder="1" applyAlignment="1" applyProtection="1">
      <alignment horizontal="center" vertical="center" wrapText="1"/>
      <protection locked="0"/>
    </xf>
    <xf numFmtId="0" fontId="18" fillId="2" borderId="24" xfId="6" applyFont="1" applyFill="1" applyBorder="1" applyAlignment="1" applyProtection="1">
      <alignment horizontal="center" vertical="center" wrapText="1"/>
      <protection locked="0"/>
    </xf>
    <xf numFmtId="49" fontId="18" fillId="2" borderId="5" xfId="6" applyNumberFormat="1" applyFont="1" applyFill="1" applyBorder="1" applyAlignment="1" applyProtection="1">
      <alignment horizontal="center" vertical="center"/>
      <protection locked="0"/>
    </xf>
    <xf numFmtId="49" fontId="18" fillId="2" borderId="24" xfId="6" applyNumberFormat="1" applyFont="1" applyFill="1" applyBorder="1" applyAlignment="1" applyProtection="1">
      <alignment horizontal="center" vertical="center"/>
      <protection locked="0"/>
    </xf>
    <xf numFmtId="0" fontId="16" fillId="0" borderId="2" xfId="8" applyFont="1" applyFill="1" applyBorder="1" applyAlignment="1" applyProtection="1">
      <alignment horizontal="center" vertical="center"/>
      <protection locked="0"/>
    </xf>
    <xf numFmtId="0" fontId="16" fillId="0" borderId="11" xfId="8" applyFont="1" applyFill="1" applyBorder="1" applyAlignment="1" applyProtection="1">
      <alignment horizontal="center" vertical="center"/>
      <protection locked="0"/>
    </xf>
    <xf numFmtId="0" fontId="16" fillId="0" borderId="12" xfId="8" applyFont="1" applyFill="1" applyBorder="1" applyAlignment="1" applyProtection="1">
      <alignment horizontal="center" vertical="center"/>
      <protection locked="0"/>
    </xf>
    <xf numFmtId="0" fontId="17" fillId="0" borderId="5" xfId="8" applyFont="1" applyFill="1" applyBorder="1" applyAlignment="1" applyProtection="1">
      <alignment horizontal="center" vertical="center"/>
      <protection locked="0"/>
    </xf>
    <xf numFmtId="0" fontId="17" fillId="0" borderId="24" xfId="8" applyFont="1" applyFill="1" applyBorder="1" applyAlignment="1" applyProtection="1">
      <alignment horizontal="center" vertical="center"/>
      <protection locked="0"/>
    </xf>
    <xf numFmtId="0" fontId="17" fillId="0" borderId="1" xfId="8" applyFont="1" applyFill="1" applyBorder="1" applyAlignment="1" applyProtection="1">
      <alignment horizontal="center" vertical="center"/>
      <protection locked="0"/>
    </xf>
    <xf numFmtId="0" fontId="17" fillId="0" borderId="1" xfId="8" applyFont="1" applyFill="1" applyBorder="1" applyAlignment="1" applyProtection="1">
      <alignment horizontal="center" vertical="center" wrapText="1"/>
      <protection locked="0"/>
    </xf>
    <xf numFmtId="0" fontId="17" fillId="0" borderId="5" xfId="8" applyFont="1" applyFill="1" applyBorder="1" applyAlignment="1" applyProtection="1">
      <alignment horizontal="center" vertical="center" wrapText="1"/>
      <protection locked="0"/>
    </xf>
    <xf numFmtId="0" fontId="23" fillId="0" borderId="0" xfId="0" applyFont="1"/>
    <xf numFmtId="0" fontId="18" fillId="0" borderId="0" xfId="8" applyFont="1" applyAlignment="1" applyProtection="1">
      <alignment horizontal="center"/>
      <protection locked="0"/>
    </xf>
    <xf numFmtId="0" fontId="16" fillId="0" borderId="0" xfId="8" applyFont="1" applyAlignment="1" applyProtection="1">
      <alignment horizontal="center" vertical="center"/>
      <protection locked="0"/>
    </xf>
    <xf numFmtId="0" fontId="17" fillId="0" borderId="6" xfId="8" applyFont="1" applyFill="1" applyBorder="1" applyAlignment="1" applyProtection="1">
      <alignment horizontal="center" vertical="center"/>
      <protection locked="0"/>
    </xf>
    <xf numFmtId="189" fontId="17" fillId="0" borderId="5" xfId="8" applyNumberFormat="1" applyFont="1" applyFill="1" applyBorder="1" applyAlignment="1" applyProtection="1">
      <alignment horizontal="center" vertical="center" wrapText="1"/>
      <protection locked="0"/>
    </xf>
    <xf numFmtId="189" fontId="17" fillId="0" borderId="24" xfId="8" applyNumberFormat="1" applyFont="1" applyFill="1" applyBorder="1" applyAlignment="1" applyProtection="1">
      <alignment horizontal="center" vertical="center" wrapText="1"/>
      <protection locked="0"/>
    </xf>
    <xf numFmtId="189" fontId="17" fillId="0" borderId="6" xfId="8" applyNumberFormat="1" applyFont="1" applyFill="1" applyBorder="1" applyAlignment="1" applyProtection="1">
      <alignment horizontal="center" vertical="center" wrapText="1"/>
      <protection locked="0"/>
    </xf>
    <xf numFmtId="0" fontId="17" fillId="0" borderId="3" xfId="8" applyFont="1" applyFill="1" applyBorder="1" applyAlignment="1" applyProtection="1">
      <alignment horizontal="center" vertical="center"/>
      <protection locked="0"/>
    </xf>
    <xf numFmtId="0" fontId="17" fillId="0" borderId="8" xfId="8" applyFont="1" applyFill="1" applyBorder="1" applyAlignment="1" applyProtection="1">
      <alignment horizontal="center" vertical="center"/>
      <protection locked="0"/>
    </xf>
    <xf numFmtId="0" fontId="21" fillId="0" borderId="10" xfId="6" applyFont="1" applyFill="1" applyBorder="1" applyAlignment="1">
      <alignment horizontal="center" vertical="center"/>
    </xf>
    <xf numFmtId="0" fontId="21" fillId="0" borderId="8" xfId="6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top"/>
    </xf>
    <xf numFmtId="0" fontId="26" fillId="0" borderId="1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49" fontId="26" fillId="0" borderId="2" xfId="0" applyNumberFormat="1" applyFont="1" applyBorder="1" applyAlignment="1">
      <alignment horizontal="left" vertical="center"/>
    </xf>
    <xf numFmtId="49" fontId="26" fillId="0" borderId="12" xfId="0" applyNumberFormat="1" applyFont="1" applyBorder="1" applyAlignment="1">
      <alignment horizontal="left" vertical="center"/>
    </xf>
    <xf numFmtId="49" fontId="26" fillId="0" borderId="1" xfId="0" applyNumberFormat="1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3" fontId="26" fillId="0" borderId="2" xfId="0" applyNumberFormat="1" applyFont="1" applyBorder="1" applyAlignment="1">
      <alignment horizontal="center" vertical="center"/>
    </xf>
    <xf numFmtId="3" fontId="26" fillId="0" borderId="11" xfId="0" applyNumberFormat="1" applyFont="1" applyBorder="1" applyAlignment="1">
      <alignment horizontal="center" vertical="center"/>
    </xf>
    <xf numFmtId="3" fontId="26" fillId="0" borderId="12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top"/>
    </xf>
    <xf numFmtId="0" fontId="26" fillId="0" borderId="5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0" fontId="21" fillId="0" borderId="25" xfId="0" applyFont="1" applyBorder="1" applyAlignment="1"/>
    <xf numFmtId="0" fontId="0" fillId="0" borderId="27" xfId="0" applyBorder="1" applyAlignment="1"/>
    <xf numFmtId="0" fontId="0" fillId="0" borderId="0" xfId="0" applyAlignment="1"/>
    <xf numFmtId="0" fontId="0" fillId="0" borderId="9" xfId="0" applyBorder="1" applyAlignment="1"/>
  </cellXfs>
  <cellStyles count="11">
    <cellStyle name="Comma" xfId="2" builtinId="3"/>
    <cellStyle name="Comma 2" xfId="3"/>
    <cellStyle name="Normal" xfId="0" builtinId="0"/>
    <cellStyle name="Normal 2" xfId="1"/>
    <cellStyle name="เครื่องหมายจุลภาค 2" xfId="5"/>
    <cellStyle name="เครื่องหมายจุลภาค 3" xfId="7"/>
    <cellStyle name="เครื่องหมายจุลภาค 4" xfId="10"/>
    <cellStyle name="จุลภาค 3" xfId="9"/>
    <cellStyle name="ปกติ 2" xfId="4"/>
    <cellStyle name="ปกติ 3" xfId="6"/>
    <cellStyle name="ปกติ 3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11</xdr:row>
      <xdr:rowOff>285751</xdr:rowOff>
    </xdr:from>
    <xdr:ext cx="2228849" cy="8382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7150" y="7562851"/>
          <a:ext cx="2228849" cy="838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ลงชื่อ..............................................ผู้จัดทำ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   </a:t>
          </a:r>
          <a:r>
            <a:rPr lang="en-US" sz="105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(...............................................)</a:t>
          </a:r>
        </a:p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พนักงานกองทุน/ผู้ที่ได้รับมอบหมาย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2</xdr:col>
      <xdr:colOff>1057275</xdr:colOff>
      <xdr:row>11</xdr:row>
      <xdr:rowOff>285750</xdr:rowOff>
    </xdr:from>
    <xdr:ext cx="3038475" cy="107632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819525" y="7372350"/>
          <a:ext cx="3038475" cy="1076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  </a:t>
          </a:r>
          <a:r>
            <a:rPr lang="th-TH" sz="105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(..............................................)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นักวิชาการที่รับผิดชอบงานกองทุน/ผู้ที่ได้รับมอบหมาย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0</xdr:col>
      <xdr:colOff>0</xdr:colOff>
      <xdr:row>14</xdr:row>
      <xdr:rowOff>142875</xdr:rowOff>
    </xdr:from>
    <xdr:ext cx="2581274" cy="101917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0" y="8086725"/>
          <a:ext cx="2581274" cy="1019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en-US" sz="105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050" baseline="0">
              <a:latin typeface="Chulabhorn Likit Text Light๙" pitchFamily="2" charset="-34"/>
              <a:cs typeface="Chulabhorn Likit Text Light๙" pitchFamily="2" charset="-34"/>
            </a:rPr>
            <a:t>      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(.............................................)</a:t>
          </a:r>
        </a:p>
        <a:p>
          <a:pPr algn="l"/>
          <a:r>
            <a:rPr lang="th-TH" sz="105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ผู้อำนวยการกลุ่ม ที่รับผิดชอบงานกองทุน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2</xdr:col>
      <xdr:colOff>923925</xdr:colOff>
      <xdr:row>14</xdr:row>
      <xdr:rowOff>161925</xdr:rowOff>
    </xdr:from>
    <xdr:ext cx="2562225" cy="96202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686175" y="8620125"/>
          <a:ext cx="2562225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ลงชื่อ..............................................ผู้ควบคุมดูแล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   </a:t>
          </a:r>
          <a:r>
            <a:rPr lang="en-US" sz="105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(.................................................)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  พัฒนาการจังหวัด.....................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1309687</xdr:colOff>
      <xdr:row>30</xdr:row>
      <xdr:rowOff>46303</xdr:rowOff>
    </xdr:from>
    <xdr:to>
      <xdr:col>13</xdr:col>
      <xdr:colOff>142874</xdr:colOff>
      <xdr:row>34</xdr:row>
      <xdr:rowOff>81228</xdr:rowOff>
    </xdr:to>
    <xdr:sp macro="" textlink="">
      <xdr:nvSpPr>
        <xdr:cNvPr id="2" name="TextBox 7">
          <a:extLst>
            <a:ext uri="{FF2B5EF4-FFF2-40B4-BE49-F238E27FC236}">
              <a16:creationId xmlns:a16="http://schemas.microsoft.com/office/drawing/2014/main" id="{2C2238E1-5F0C-48E6-83EE-D1A6FD7991D4}"/>
            </a:ext>
          </a:extLst>
        </xdr:cNvPr>
        <xdr:cNvSpPr txBox="1"/>
      </xdr:nvSpPr>
      <xdr:spPr>
        <a:xfrm>
          <a:off x="13120687" y="9487959"/>
          <a:ext cx="3107531" cy="96361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ลงชื่อ................................................ผู้จัดทำ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      (...............................................) 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            พนักงานกองทุนฯ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15</xdr:col>
      <xdr:colOff>182562</xdr:colOff>
      <xdr:row>30</xdr:row>
      <xdr:rowOff>84137</xdr:rowOff>
    </xdr:from>
    <xdr:to>
      <xdr:col>17</xdr:col>
      <xdr:colOff>750093</xdr:colOff>
      <xdr:row>34</xdr:row>
      <xdr:rowOff>119062</xdr:rowOff>
    </xdr:to>
    <xdr:sp macro="" textlink="">
      <xdr:nvSpPr>
        <xdr:cNvPr id="3" name="TextBox 8">
          <a:extLst>
            <a:ext uri="{FF2B5EF4-FFF2-40B4-BE49-F238E27FC236}">
              <a16:creationId xmlns:a16="http://schemas.microsoft.com/office/drawing/2014/main" id="{3CF23F67-F809-4B1E-BE36-5515433835D8}"/>
            </a:ext>
          </a:extLst>
        </xdr:cNvPr>
        <xdr:cNvSpPr txBox="1"/>
      </xdr:nvSpPr>
      <xdr:spPr>
        <a:xfrm>
          <a:off x="18946812" y="9525793"/>
          <a:ext cx="3460750" cy="96361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ลงชื่อ................................................ผู้ตรวจสอบ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      (...............................................) 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  นักวิชาการที่รับผิดชอบงานกองทุนฯ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1295375</xdr:colOff>
      <xdr:row>34</xdr:row>
      <xdr:rowOff>150732</xdr:rowOff>
    </xdr:from>
    <xdr:to>
      <xdr:col>13</xdr:col>
      <xdr:colOff>223811</xdr:colOff>
      <xdr:row>37</xdr:row>
      <xdr:rowOff>185657</xdr:rowOff>
    </xdr:to>
    <xdr:sp macro="" textlink="">
      <xdr:nvSpPr>
        <xdr:cNvPr id="4" name="TextBox 9">
          <a:extLst>
            <a:ext uri="{FF2B5EF4-FFF2-40B4-BE49-F238E27FC236}">
              <a16:creationId xmlns:a16="http://schemas.microsoft.com/office/drawing/2014/main" id="{087DD1B5-98F8-4D44-A8F4-9F26C48A2EF8}"/>
            </a:ext>
          </a:extLst>
        </xdr:cNvPr>
        <xdr:cNvSpPr txBox="1"/>
      </xdr:nvSpPr>
      <xdr:spPr>
        <a:xfrm>
          <a:off x="12415010" y="10852979"/>
          <a:ext cx="3209335" cy="93391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ลงชื่อ................................................ผู้ตรวจสอบ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      (...............................................)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  ผอ.กลุ่มงานที่รับผิดชอบงานกองทุนฯ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15</xdr:col>
      <xdr:colOff>187760</xdr:colOff>
      <xdr:row>34</xdr:row>
      <xdr:rowOff>147201</xdr:rowOff>
    </xdr:from>
    <xdr:to>
      <xdr:col>17</xdr:col>
      <xdr:colOff>670360</xdr:colOff>
      <xdr:row>37</xdr:row>
      <xdr:rowOff>182126</xdr:rowOff>
    </xdr:to>
    <xdr:sp macro="" textlink="">
      <xdr:nvSpPr>
        <xdr:cNvPr id="5" name="TextBox 10">
          <a:extLst>
            <a:ext uri="{FF2B5EF4-FFF2-40B4-BE49-F238E27FC236}">
              <a16:creationId xmlns:a16="http://schemas.microsoft.com/office/drawing/2014/main" id="{2CF8FD5D-83FF-415F-A8BA-B692FAED6AB4}"/>
            </a:ext>
          </a:extLst>
        </xdr:cNvPr>
        <xdr:cNvSpPr txBox="1"/>
      </xdr:nvSpPr>
      <xdr:spPr>
        <a:xfrm>
          <a:off x="18263856" y="10849448"/>
          <a:ext cx="3372206" cy="93391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ลงชื่อ................................................ผู้ควบคุมดูแล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      (...............................................)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             พัฒนาการจังหวัด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395984</xdr:colOff>
      <xdr:row>9</xdr:row>
      <xdr:rowOff>53511</xdr:rowOff>
    </xdr:from>
    <xdr:to>
      <xdr:col>18</xdr:col>
      <xdr:colOff>1434101</xdr:colOff>
      <xdr:row>11</xdr:row>
      <xdr:rowOff>224748</xdr:rowOff>
    </xdr:to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id="{E9817097-B155-4041-BB84-2E3C85F7863B}"/>
            </a:ext>
          </a:extLst>
        </xdr:cNvPr>
        <xdr:cNvSpPr txBox="1"/>
      </xdr:nvSpPr>
      <xdr:spPr>
        <a:xfrm>
          <a:off x="21361686" y="2825393"/>
          <a:ext cx="2472218" cy="7705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จำนวนเงินที่ใส่ที่ช่องรายการ "อื่นๆ" ต้องใส่รายละเอียดที่ช่องรายการ "หมายเหตุ" ด้วยว่าเป็นรายการอะไร เช่น</a:t>
          </a:r>
          <a:r>
            <a:rPr lang="th-T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ดอกเบี้นเงินฝากธนาคาร</a:t>
          </a:r>
          <a:endParaRPr lang="th-TH">
            <a:effectLst/>
          </a:endParaRPr>
        </a:p>
        <a:p>
          <a:endParaRPr lang="th-TH" sz="1100"/>
        </a:p>
      </xdr:txBody>
    </xdr:sp>
    <xdr:clientData/>
  </xdr:twoCellAnchor>
  <xdr:twoCellAnchor>
    <xdr:from>
      <xdr:col>16</xdr:col>
      <xdr:colOff>824073</xdr:colOff>
      <xdr:row>7</xdr:row>
      <xdr:rowOff>149832</xdr:rowOff>
    </xdr:from>
    <xdr:to>
      <xdr:col>17</xdr:col>
      <xdr:colOff>321068</xdr:colOff>
      <xdr:row>9</xdr:row>
      <xdr:rowOff>53511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C8EDE71-EEF3-47BD-A319-4B0F09E7BEDF}"/>
            </a:ext>
          </a:extLst>
        </xdr:cNvPr>
        <xdr:cNvCxnSpPr/>
      </xdr:nvCxnSpPr>
      <xdr:spPr>
        <a:xfrm>
          <a:off x="20719551" y="2333090"/>
          <a:ext cx="567219" cy="49230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464343</xdr:colOff>
      <xdr:row>7</xdr:row>
      <xdr:rowOff>273844</xdr:rowOff>
    </xdr:from>
    <xdr:to>
      <xdr:col>16</xdr:col>
      <xdr:colOff>1571625</xdr:colOff>
      <xdr:row>10</xdr:row>
      <xdr:rowOff>297656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21431249" y="2226469"/>
          <a:ext cx="2917032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latin typeface="Chulabhorn Likit Text Light" panose="00000400000000000000" pitchFamily="50" charset="-34"/>
              <a:cs typeface="Chulabhorn Likit Text Light" panose="00000400000000000000" pitchFamily="50" charset="-34"/>
            </a:rPr>
            <a:t>จำนวนเงินที่ใส่ที่ช่องรายการ "อื่นๆ" ต้องใส่รายละเอียดที่ช่องรายการ "หมายเหตุ" ด้วยว่าเป็นรายการอะไร เช่น</a:t>
          </a:r>
          <a:r>
            <a:rPr lang="th-TH" sz="1100" baseline="0">
              <a:latin typeface="Chulabhorn Likit Text Light" panose="00000400000000000000" pitchFamily="50" charset="-34"/>
              <a:cs typeface="Chulabhorn Likit Text Light" panose="00000400000000000000" pitchFamily="50" charset="-34"/>
            </a:rPr>
            <a:t> ดอกเบี้ยเงินฝากธนาคาร</a:t>
          </a:r>
          <a:endParaRPr lang="th-TH" sz="1100">
            <a:latin typeface="Chulabhorn Likit Text Light" panose="00000400000000000000" pitchFamily="50" charset="-34"/>
            <a:cs typeface="Chulabhorn Likit Text Light" panose="00000400000000000000" pitchFamily="50" charset="-34"/>
          </a:endParaRPr>
        </a:p>
      </xdr:txBody>
    </xdr:sp>
    <xdr:clientData/>
  </xdr:twoCellAnchor>
  <xdr:twoCellAnchor>
    <xdr:from>
      <xdr:col>14</xdr:col>
      <xdr:colOff>845344</xdr:colOff>
      <xdr:row>6</xdr:row>
      <xdr:rowOff>154781</xdr:rowOff>
    </xdr:from>
    <xdr:to>
      <xdr:col>15</xdr:col>
      <xdr:colOff>381000</xdr:colOff>
      <xdr:row>8</xdr:row>
      <xdr:rowOff>71437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>
          <a:off x="20390644" y="1602581"/>
          <a:ext cx="926306" cy="71675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1309687</xdr:colOff>
      <xdr:row>30</xdr:row>
      <xdr:rowOff>46303</xdr:rowOff>
    </xdr:from>
    <xdr:to>
      <xdr:col>12</xdr:col>
      <xdr:colOff>142874</xdr:colOff>
      <xdr:row>33</xdr:row>
      <xdr:rowOff>81228</xdr:rowOff>
    </xdr:to>
    <xdr:sp macro="" textlink="">
      <xdr:nvSpPr>
        <xdr:cNvPr id="4" name="TextBox 7">
          <a:extLst>
            <a:ext uri="{FF2B5EF4-FFF2-40B4-BE49-F238E27FC236}">
              <a16:creationId xmlns:a16="http://schemas.microsoft.com/office/drawing/2014/main" id="{50F38415-8789-46F6-858C-D26031E1627D}"/>
            </a:ext>
          </a:extLst>
        </xdr:cNvPr>
        <xdr:cNvSpPr txBox="1"/>
      </xdr:nvSpPr>
      <xdr:spPr>
        <a:xfrm>
          <a:off x="12444412" y="9352228"/>
          <a:ext cx="3109912" cy="9493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ลงชื่อ................................................ผู้จัดทำ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      (...............................................) 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            พนักงานกองทุนฯ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14</xdr:col>
      <xdr:colOff>182562</xdr:colOff>
      <xdr:row>30</xdr:row>
      <xdr:rowOff>84137</xdr:rowOff>
    </xdr:from>
    <xdr:to>
      <xdr:col>16</xdr:col>
      <xdr:colOff>750093</xdr:colOff>
      <xdr:row>33</xdr:row>
      <xdr:rowOff>119062</xdr:rowOff>
    </xdr:to>
    <xdr:sp macro="" textlink="">
      <xdr:nvSpPr>
        <xdr:cNvPr id="5" name="TextBox 8">
          <a:extLst>
            <a:ext uri="{FF2B5EF4-FFF2-40B4-BE49-F238E27FC236}">
              <a16:creationId xmlns:a16="http://schemas.microsoft.com/office/drawing/2014/main" id="{526A718E-B1B5-4E25-8A15-A5DE361ABF28}"/>
            </a:ext>
          </a:extLst>
        </xdr:cNvPr>
        <xdr:cNvSpPr txBox="1"/>
      </xdr:nvSpPr>
      <xdr:spPr>
        <a:xfrm>
          <a:off x="18270537" y="9390062"/>
          <a:ext cx="3453606" cy="9493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ลงชื่อ................................................ผู้ตรวจสอบ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      (...............................................) 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  นักวิชาการที่รับผิดชอบงานกองทุนฯ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1273970</xdr:colOff>
      <xdr:row>34</xdr:row>
      <xdr:rowOff>86519</xdr:rowOff>
    </xdr:from>
    <xdr:to>
      <xdr:col>12</xdr:col>
      <xdr:colOff>202406</xdr:colOff>
      <xdr:row>37</xdr:row>
      <xdr:rowOff>121444</xdr:rowOff>
    </xdr:to>
    <xdr:sp macro="" textlink="">
      <xdr:nvSpPr>
        <xdr:cNvPr id="6" name="TextBox 9">
          <a:extLst>
            <a:ext uri="{FF2B5EF4-FFF2-40B4-BE49-F238E27FC236}">
              <a16:creationId xmlns:a16="http://schemas.microsoft.com/office/drawing/2014/main" id="{908DAD8E-DF69-4569-A2E5-4431338B2277}"/>
            </a:ext>
          </a:extLst>
        </xdr:cNvPr>
        <xdr:cNvSpPr txBox="1"/>
      </xdr:nvSpPr>
      <xdr:spPr>
        <a:xfrm>
          <a:off x="12408695" y="10611644"/>
          <a:ext cx="3205161" cy="9493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ลงชื่อ................................................ผู้ตรวจสอบ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      (...............................................)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  ผอ.กลุ่มงานที่รับผิดชอบงานกองทุนฯ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14</xdr:col>
      <xdr:colOff>219867</xdr:colOff>
      <xdr:row>34</xdr:row>
      <xdr:rowOff>115095</xdr:rowOff>
    </xdr:from>
    <xdr:to>
      <xdr:col>16</xdr:col>
      <xdr:colOff>702467</xdr:colOff>
      <xdr:row>37</xdr:row>
      <xdr:rowOff>150020</xdr:rowOff>
    </xdr:to>
    <xdr:sp macro="" textlink="">
      <xdr:nvSpPr>
        <xdr:cNvPr id="7" name="TextBox 10">
          <a:extLst>
            <a:ext uri="{FF2B5EF4-FFF2-40B4-BE49-F238E27FC236}">
              <a16:creationId xmlns:a16="http://schemas.microsoft.com/office/drawing/2014/main" id="{6CDAA5DD-D5A0-4ED4-8858-572B149A1677}"/>
            </a:ext>
          </a:extLst>
        </xdr:cNvPr>
        <xdr:cNvSpPr txBox="1"/>
      </xdr:nvSpPr>
      <xdr:spPr>
        <a:xfrm>
          <a:off x="18307842" y="10640220"/>
          <a:ext cx="3368675" cy="9493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ลงชื่อ................................................ผู้ควบคุมดูแล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      (...............................................)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             พัฒนาการจังหวัด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666751</xdr:colOff>
      <xdr:row>7</xdr:row>
      <xdr:rowOff>297655</xdr:rowOff>
    </xdr:from>
    <xdr:to>
      <xdr:col>16</xdr:col>
      <xdr:colOff>1857375</xdr:colOff>
      <xdr:row>11</xdr:row>
      <xdr:rowOff>154780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20919282" y="2274093"/>
          <a:ext cx="3000374" cy="1095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>
              <a:latin typeface="Chulabhorn Likit Text Light" panose="00000400000000000000" pitchFamily="50" charset="-34"/>
              <a:cs typeface="Chulabhorn Likit Text Light" panose="00000400000000000000" pitchFamily="50" charset="-34"/>
            </a:rPr>
            <a:t>จำนวนเงินที่ใส่ที่ช่องรายการ "อื่นๆ" ต้องใส่รายละเอียดที่ช่องรายการ "หมายเหตุ" ด้วยว่าเป็นรายการอะไร เช่น ดอกเบี้ยเงินฝากธนาคาร</a:t>
          </a:r>
        </a:p>
      </xdr:txBody>
    </xdr:sp>
    <xdr:clientData/>
  </xdr:twoCellAnchor>
  <xdr:twoCellAnchor>
    <xdr:from>
      <xdr:col>14</xdr:col>
      <xdr:colOff>809626</xdr:colOff>
      <xdr:row>6</xdr:row>
      <xdr:rowOff>178591</xdr:rowOff>
    </xdr:from>
    <xdr:to>
      <xdr:col>15</xdr:col>
      <xdr:colOff>595314</xdr:colOff>
      <xdr:row>8</xdr:row>
      <xdr:rowOff>178592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>
          <a:off x="19466720" y="1654966"/>
          <a:ext cx="1381125" cy="80962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1309687</xdr:colOff>
      <xdr:row>30</xdr:row>
      <xdr:rowOff>46303</xdr:rowOff>
    </xdr:from>
    <xdr:to>
      <xdr:col>12</xdr:col>
      <xdr:colOff>142874</xdr:colOff>
      <xdr:row>33</xdr:row>
      <xdr:rowOff>81228</xdr:rowOff>
    </xdr:to>
    <xdr:sp macro="" textlink="">
      <xdr:nvSpPr>
        <xdr:cNvPr id="4" name="TextBox 7">
          <a:extLst>
            <a:ext uri="{FF2B5EF4-FFF2-40B4-BE49-F238E27FC236}">
              <a16:creationId xmlns:a16="http://schemas.microsoft.com/office/drawing/2014/main" id="{9F282FBE-6AC6-4D76-B23D-7DDD86B14D1C}"/>
            </a:ext>
          </a:extLst>
        </xdr:cNvPr>
        <xdr:cNvSpPr txBox="1"/>
      </xdr:nvSpPr>
      <xdr:spPr>
        <a:xfrm>
          <a:off x="12272962" y="9123628"/>
          <a:ext cx="4614862" cy="9493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ลงชื่อ................................................ผู้จัดทำ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      (...............................................) 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            พนักงานกองทุนฯ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14</xdr:col>
      <xdr:colOff>182562</xdr:colOff>
      <xdr:row>30</xdr:row>
      <xdr:rowOff>84137</xdr:rowOff>
    </xdr:from>
    <xdr:to>
      <xdr:col>16</xdr:col>
      <xdr:colOff>750093</xdr:colOff>
      <xdr:row>33</xdr:row>
      <xdr:rowOff>119062</xdr:rowOff>
    </xdr:to>
    <xdr:sp macro="" textlink="">
      <xdr:nvSpPr>
        <xdr:cNvPr id="5" name="TextBox 8">
          <a:extLst>
            <a:ext uri="{FF2B5EF4-FFF2-40B4-BE49-F238E27FC236}">
              <a16:creationId xmlns:a16="http://schemas.microsoft.com/office/drawing/2014/main" id="{32C1E786-1927-47B2-80DF-1EE802690D84}"/>
            </a:ext>
          </a:extLst>
        </xdr:cNvPr>
        <xdr:cNvSpPr txBox="1"/>
      </xdr:nvSpPr>
      <xdr:spPr>
        <a:xfrm>
          <a:off x="19727862" y="9161462"/>
          <a:ext cx="3767931" cy="9493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ลงชื่อ................................................ผู้ตรวจสอบ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      (...............................................) 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  นักวิชาการที่รับผิดชอบงานกองทุนฯ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1273970</xdr:colOff>
      <xdr:row>34</xdr:row>
      <xdr:rowOff>86519</xdr:rowOff>
    </xdr:from>
    <xdr:to>
      <xdr:col>12</xdr:col>
      <xdr:colOff>202406</xdr:colOff>
      <xdr:row>37</xdr:row>
      <xdr:rowOff>121444</xdr:rowOff>
    </xdr:to>
    <xdr:sp macro="" textlink="">
      <xdr:nvSpPr>
        <xdr:cNvPr id="6" name="TextBox 9">
          <a:extLst>
            <a:ext uri="{FF2B5EF4-FFF2-40B4-BE49-F238E27FC236}">
              <a16:creationId xmlns:a16="http://schemas.microsoft.com/office/drawing/2014/main" id="{7AB4EF9C-7B5D-4E62-A09B-9DD7EF29EEC7}"/>
            </a:ext>
          </a:extLst>
        </xdr:cNvPr>
        <xdr:cNvSpPr txBox="1"/>
      </xdr:nvSpPr>
      <xdr:spPr>
        <a:xfrm>
          <a:off x="12237245" y="10383044"/>
          <a:ext cx="4710111" cy="9493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ลงชื่อ................................................ผู้ตรวจสอบ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      (...............................................)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  ผอ.กลุ่มงานที่รับผิดชอบงานกองทุนฯ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14</xdr:col>
      <xdr:colOff>219867</xdr:colOff>
      <xdr:row>34</xdr:row>
      <xdr:rowOff>115095</xdr:rowOff>
    </xdr:from>
    <xdr:to>
      <xdr:col>16</xdr:col>
      <xdr:colOff>702467</xdr:colOff>
      <xdr:row>37</xdr:row>
      <xdr:rowOff>150020</xdr:rowOff>
    </xdr:to>
    <xdr:sp macro="" textlink="">
      <xdr:nvSpPr>
        <xdr:cNvPr id="7" name="TextBox 10">
          <a:extLst>
            <a:ext uri="{FF2B5EF4-FFF2-40B4-BE49-F238E27FC236}">
              <a16:creationId xmlns:a16="http://schemas.microsoft.com/office/drawing/2014/main" id="{560EFB7B-88B5-4D99-ACB4-6022DA9BCB2F}"/>
            </a:ext>
          </a:extLst>
        </xdr:cNvPr>
        <xdr:cNvSpPr txBox="1"/>
      </xdr:nvSpPr>
      <xdr:spPr>
        <a:xfrm>
          <a:off x="19765167" y="10411620"/>
          <a:ext cx="3683000" cy="9493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ลงชื่อ................................................ผู้ควบคุมดูแล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      (...............................................)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             พัฒนาการจังหวัด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518865</xdr:colOff>
      <xdr:row>15</xdr:row>
      <xdr:rowOff>120524</xdr:rowOff>
    </xdr:from>
    <xdr:to>
      <xdr:col>12</xdr:col>
      <xdr:colOff>650049</xdr:colOff>
      <xdr:row>18</xdr:row>
      <xdr:rowOff>155449</xdr:rowOff>
    </xdr:to>
    <xdr:sp macro="" textlink="">
      <xdr:nvSpPr>
        <xdr:cNvPr id="2" name="TextBox 7">
          <a:extLst>
            <a:ext uri="{FF2B5EF4-FFF2-40B4-BE49-F238E27FC236}">
              <a16:creationId xmlns:a16="http://schemas.microsoft.com/office/drawing/2014/main" id="{CFE7A792-EE7D-4FC4-A576-E87DC1CF66B2}"/>
            </a:ext>
          </a:extLst>
        </xdr:cNvPr>
        <xdr:cNvSpPr txBox="1"/>
      </xdr:nvSpPr>
      <xdr:spPr>
        <a:xfrm>
          <a:off x="9648021" y="7926076"/>
          <a:ext cx="4671022" cy="9626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ลงชื่อ................................................ผู้จัดทำ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      (...............................................) 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            พนักงานกองทุนฯ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850549</xdr:colOff>
      <xdr:row>15</xdr:row>
      <xdr:rowOff>96507</xdr:rowOff>
    </xdr:from>
    <xdr:to>
      <xdr:col>13</xdr:col>
      <xdr:colOff>1212272</xdr:colOff>
      <xdr:row>18</xdr:row>
      <xdr:rowOff>131432</xdr:rowOff>
    </xdr:to>
    <xdr:sp macro="" textlink="">
      <xdr:nvSpPr>
        <xdr:cNvPr id="3" name="TextBox 8">
          <a:extLst>
            <a:ext uri="{FF2B5EF4-FFF2-40B4-BE49-F238E27FC236}">
              <a16:creationId xmlns:a16="http://schemas.microsoft.com/office/drawing/2014/main" id="{0679A966-A61E-4124-A620-F9E1CAFD9829}"/>
            </a:ext>
          </a:extLst>
        </xdr:cNvPr>
        <xdr:cNvSpPr txBox="1"/>
      </xdr:nvSpPr>
      <xdr:spPr>
        <a:xfrm>
          <a:off x="12923796" y="6566085"/>
          <a:ext cx="3392405" cy="9626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ลงชื่อ................................................ผู้ตรวจสอบ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      (...............................................) 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  นักวิชาการที่รับผิดชอบงานกองทุนฯ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598313</xdr:colOff>
      <xdr:row>18</xdr:row>
      <xdr:rowOff>123629</xdr:rowOff>
    </xdr:from>
    <xdr:to>
      <xdr:col>12</xdr:col>
      <xdr:colOff>796171</xdr:colOff>
      <xdr:row>21</xdr:row>
      <xdr:rowOff>158555</xdr:rowOff>
    </xdr:to>
    <xdr:sp macro="" textlink="">
      <xdr:nvSpPr>
        <xdr:cNvPr id="4" name="TextBox 9">
          <a:extLst>
            <a:ext uri="{FF2B5EF4-FFF2-40B4-BE49-F238E27FC236}">
              <a16:creationId xmlns:a16="http://schemas.microsoft.com/office/drawing/2014/main" id="{31510A1A-E7E1-4F3D-8C65-CAAA84186BCB}"/>
            </a:ext>
          </a:extLst>
        </xdr:cNvPr>
        <xdr:cNvSpPr txBox="1"/>
      </xdr:nvSpPr>
      <xdr:spPr>
        <a:xfrm>
          <a:off x="9727469" y="8856941"/>
          <a:ext cx="4737696" cy="9626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ลงชื่อ................................................ผู้ตรวจสอบ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      (...............................................)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  ผอ.กลุ่มงานที่รับผิดชอบงานกองทุนฯ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764154</xdr:colOff>
      <xdr:row>19</xdr:row>
      <xdr:rowOff>40874</xdr:rowOff>
    </xdr:from>
    <xdr:to>
      <xdr:col>13</xdr:col>
      <xdr:colOff>1113312</xdr:colOff>
      <xdr:row>22</xdr:row>
      <xdr:rowOff>75799</xdr:rowOff>
    </xdr:to>
    <xdr:sp macro="" textlink="">
      <xdr:nvSpPr>
        <xdr:cNvPr id="5" name="TextBox 10">
          <a:extLst>
            <a:ext uri="{FF2B5EF4-FFF2-40B4-BE49-F238E27FC236}">
              <a16:creationId xmlns:a16="http://schemas.microsoft.com/office/drawing/2014/main" id="{10E928B7-9D25-46B8-B3D5-645E14998F06}"/>
            </a:ext>
          </a:extLst>
        </xdr:cNvPr>
        <xdr:cNvSpPr txBox="1"/>
      </xdr:nvSpPr>
      <xdr:spPr>
        <a:xfrm>
          <a:off x="12837401" y="7747465"/>
          <a:ext cx="3379840" cy="96268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ลงชื่อ................................................ผู้ควบคุมดูแล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      (...............................................)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             พัฒนาการจังหวัด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2114550</xdr:colOff>
      <xdr:row>21</xdr:row>
      <xdr:rowOff>119585</xdr:rowOff>
    </xdr:from>
    <xdr:ext cx="2382309" cy="92075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657725" y="5786960"/>
          <a:ext cx="2382309" cy="920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ลงชื่อ..............................................ผู้จัดทำ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en-US" sz="105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050" baseline="0">
              <a:latin typeface="Chulabhorn Likit Text Light๙" pitchFamily="2" charset="-34"/>
              <a:cs typeface="Chulabhorn Likit Text Light๙" pitchFamily="2" charset="-34"/>
            </a:rPr>
            <a:t>       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(..................................................)</a:t>
          </a:r>
        </a:p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เจ้าหน้าที่การเงินสตรี/ผู้ที่ได้รับมอบหมาย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3</xdr:col>
      <xdr:colOff>2226733</xdr:colOff>
      <xdr:row>21</xdr:row>
      <xdr:rowOff>153462</xdr:rowOff>
    </xdr:from>
    <xdr:ext cx="3038475" cy="107632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284508" y="5820837"/>
          <a:ext cx="3038475" cy="1076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ลงชื่อ..............................................ผู้จัดทำ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 (.................................................)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เจ้าหน้าที่การเงินจังหวัด/ผู้ที่ได้รับมอบหมาย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2</xdr:col>
      <xdr:colOff>1996014</xdr:colOff>
      <xdr:row>24</xdr:row>
      <xdr:rowOff>94195</xdr:rowOff>
    </xdr:from>
    <xdr:ext cx="2754841" cy="101917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539189" y="6675970"/>
          <a:ext cx="2754841" cy="1019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en-US" sz="105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050" baseline="0">
              <a:latin typeface="Chulabhorn Likit Text Light๙" pitchFamily="2" charset="-34"/>
              <a:cs typeface="Chulabhorn Likit Text Light๙" pitchFamily="2" charset="-34"/>
            </a:rPr>
            <a:t>        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(.................................................)</a:t>
          </a:r>
        </a:p>
        <a:p>
          <a:pPr algn="l"/>
          <a:r>
            <a:rPr lang="th-TH" sz="1050" baseline="0">
              <a:latin typeface="Chulabhorn Likit Text Light๙" pitchFamily="2" charset="-34"/>
              <a:cs typeface="Chulabhorn Likit Text Light๙" pitchFamily="2" charset="-34"/>
            </a:rPr>
            <a:t>       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ผู้อำนวยการกลุ่ม ที่รับผิดชอบงานกองทุน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3</xdr:col>
      <xdr:colOff>2100788</xdr:colOff>
      <xdr:row>24</xdr:row>
      <xdr:rowOff>68793</xdr:rowOff>
    </xdr:from>
    <xdr:ext cx="2562225" cy="96202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7158563" y="6650568"/>
          <a:ext cx="2562225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ลงชื่อ..............................................ผู้ควบคุมดูแล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</a:t>
          </a:r>
          <a:r>
            <a:rPr lang="en-US" sz="105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050" baseline="0">
              <a:latin typeface="Chulabhorn Likit Text Light๙" pitchFamily="2" charset="-34"/>
              <a:cs typeface="Chulabhorn Likit Text Light๙" pitchFamily="2" charset="-34"/>
            </a:rPr>
            <a:t>     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(................................................)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     พัฒนาการจังหวัด................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504825</xdr:colOff>
      <xdr:row>18</xdr:row>
      <xdr:rowOff>95251</xdr:rowOff>
    </xdr:from>
    <xdr:ext cx="2228849" cy="8382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DEE4BCC-D0C8-422A-AE1D-91F7260CC151}"/>
            </a:ext>
          </a:extLst>
        </xdr:cNvPr>
        <xdr:cNvSpPr txBox="1"/>
      </xdr:nvSpPr>
      <xdr:spPr>
        <a:xfrm>
          <a:off x="6467475" y="5991226"/>
          <a:ext cx="2228849" cy="838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ลงชื่อ..............................................ผู้จัดทำ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   </a:t>
          </a:r>
          <a:r>
            <a:rPr lang="en-US" sz="105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(...............................................)</a:t>
          </a:r>
        </a:p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พนักงานกองทุน/ผู้ที่ได้รับมอบหมาย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10</xdr:col>
      <xdr:colOff>752475</xdr:colOff>
      <xdr:row>18</xdr:row>
      <xdr:rowOff>85725</xdr:rowOff>
    </xdr:from>
    <xdr:ext cx="3038475" cy="107632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FC9B6D5-92D0-4A23-933F-C048F0B517A1}"/>
            </a:ext>
          </a:extLst>
        </xdr:cNvPr>
        <xdr:cNvSpPr txBox="1"/>
      </xdr:nvSpPr>
      <xdr:spPr>
        <a:xfrm>
          <a:off x="10115550" y="5981700"/>
          <a:ext cx="3038475" cy="1076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  </a:t>
          </a:r>
          <a:r>
            <a:rPr lang="th-TH" sz="105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(..............................................)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นักวิชาการที่รับผิดชอบงานกองทุน/ผู้ที่ได้รับมอบหมาย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6</xdr:col>
      <xdr:colOff>409575</xdr:colOff>
      <xdr:row>21</xdr:row>
      <xdr:rowOff>152400</xdr:rowOff>
    </xdr:from>
    <xdr:ext cx="2581274" cy="101917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8FC7047-5CC7-4C29-892C-123D2650CC9E}"/>
            </a:ext>
          </a:extLst>
        </xdr:cNvPr>
        <xdr:cNvSpPr txBox="1"/>
      </xdr:nvSpPr>
      <xdr:spPr>
        <a:xfrm>
          <a:off x="6372225" y="6953250"/>
          <a:ext cx="2581274" cy="1019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en-US" sz="105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050" baseline="0">
              <a:latin typeface="Chulabhorn Likit Text Light๙" pitchFamily="2" charset="-34"/>
              <a:cs typeface="Chulabhorn Likit Text Light๙" pitchFamily="2" charset="-34"/>
            </a:rPr>
            <a:t>      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(.............................................)</a:t>
          </a:r>
        </a:p>
        <a:p>
          <a:pPr algn="l"/>
          <a:r>
            <a:rPr lang="th-TH" sz="105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ผู้อำนวยการกลุ่ม ที่รับผิดชอบงานกองทุน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10</xdr:col>
      <xdr:colOff>628650</xdr:colOff>
      <xdr:row>21</xdr:row>
      <xdr:rowOff>142875</xdr:rowOff>
    </xdr:from>
    <xdr:ext cx="2562225" cy="96202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CA1E5AE-469F-4EFD-B5BD-A8F4ED82121C}"/>
            </a:ext>
          </a:extLst>
        </xdr:cNvPr>
        <xdr:cNvSpPr txBox="1"/>
      </xdr:nvSpPr>
      <xdr:spPr>
        <a:xfrm>
          <a:off x="9991725" y="6943725"/>
          <a:ext cx="2562225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ลงชื่อ..............................................ผู้ควบคุมดูแล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   </a:t>
          </a:r>
          <a:r>
            <a:rPr lang="en-US" sz="105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(.................................................)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  พัฒนาการจังหวัด.....................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638175</xdr:colOff>
      <xdr:row>15</xdr:row>
      <xdr:rowOff>47626</xdr:rowOff>
    </xdr:from>
    <xdr:ext cx="2228849" cy="838200"/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F5DF8A0F-E185-4049-9404-04568B80B591}"/>
            </a:ext>
          </a:extLst>
        </xdr:cNvPr>
        <xdr:cNvSpPr txBox="1"/>
      </xdr:nvSpPr>
      <xdr:spPr>
        <a:xfrm>
          <a:off x="3990975" y="4686301"/>
          <a:ext cx="2228849" cy="838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ลงชื่อ..............................................ผู้จัดทำ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   </a:t>
          </a:r>
          <a:r>
            <a:rPr lang="en-US" sz="105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(...............................................)</a:t>
          </a:r>
        </a:p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พนักงานกองทุน/ผู้ที่ได้รับมอบหมาย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5</xdr:col>
      <xdr:colOff>104775</xdr:colOff>
      <xdr:row>15</xdr:row>
      <xdr:rowOff>19050</xdr:rowOff>
    </xdr:from>
    <xdr:ext cx="3038475" cy="1076325"/>
    <xdr:sp macro="" textlink="">
      <xdr:nvSpPr>
        <xdr:cNvPr id="7" name="TextBox 2">
          <a:extLst>
            <a:ext uri="{FF2B5EF4-FFF2-40B4-BE49-F238E27FC236}">
              <a16:creationId xmlns:a16="http://schemas.microsoft.com/office/drawing/2014/main" id="{7CDAC6A0-05D5-40CF-A4A8-A7691FBD833B}"/>
            </a:ext>
          </a:extLst>
        </xdr:cNvPr>
        <xdr:cNvSpPr txBox="1"/>
      </xdr:nvSpPr>
      <xdr:spPr>
        <a:xfrm>
          <a:off x="6457950" y="4657725"/>
          <a:ext cx="3038475" cy="1076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  </a:t>
          </a:r>
          <a:r>
            <a:rPr lang="th-TH" sz="105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(..............................................)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นักวิชาการที่รับผิดชอบงานกองทุน/ผู้ที่ได้รับมอบหมาย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3</xdr:col>
      <xdr:colOff>533400</xdr:colOff>
      <xdr:row>18</xdr:row>
      <xdr:rowOff>66675</xdr:rowOff>
    </xdr:from>
    <xdr:ext cx="2581274" cy="1019175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FE6EF334-3255-4BD6-8D4C-38ECF36AEC54}"/>
            </a:ext>
          </a:extLst>
        </xdr:cNvPr>
        <xdr:cNvSpPr txBox="1"/>
      </xdr:nvSpPr>
      <xdr:spPr>
        <a:xfrm>
          <a:off x="3886200" y="5734050"/>
          <a:ext cx="2581274" cy="1019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en-US" sz="105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050" baseline="0">
              <a:latin typeface="Chulabhorn Likit Text Light๙" pitchFamily="2" charset="-34"/>
              <a:cs typeface="Chulabhorn Likit Text Light๙" pitchFamily="2" charset="-34"/>
            </a:rPr>
            <a:t>      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(.............................................)</a:t>
          </a:r>
        </a:p>
        <a:p>
          <a:pPr algn="l"/>
          <a:r>
            <a:rPr lang="th-TH" sz="105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ผู้อำนวยการกลุ่ม ที่รับผิดชอบงานกองทุน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5</xdr:col>
      <xdr:colOff>171450</xdr:colOff>
      <xdr:row>18</xdr:row>
      <xdr:rowOff>76200</xdr:rowOff>
    </xdr:from>
    <xdr:ext cx="2562225" cy="962025"/>
    <xdr:sp macro="" textlink="">
      <xdr:nvSpPr>
        <xdr:cNvPr id="9" name="TextBox 4">
          <a:extLst>
            <a:ext uri="{FF2B5EF4-FFF2-40B4-BE49-F238E27FC236}">
              <a16:creationId xmlns:a16="http://schemas.microsoft.com/office/drawing/2014/main" id="{C3C87AFC-67FD-4F04-A4EF-C0174B880733}"/>
            </a:ext>
          </a:extLst>
        </xdr:cNvPr>
        <xdr:cNvSpPr txBox="1"/>
      </xdr:nvSpPr>
      <xdr:spPr>
        <a:xfrm>
          <a:off x="6524625" y="5743575"/>
          <a:ext cx="2562225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ลงชื่อ..............................................ผู้ควบคุมดูแล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   </a:t>
          </a:r>
          <a:r>
            <a:rPr lang="en-US" sz="105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(.................................................)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  พัฒนาการจังหวัด.....................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390525</xdr:colOff>
      <xdr:row>12</xdr:row>
      <xdr:rowOff>104775</xdr:rowOff>
    </xdr:from>
    <xdr:ext cx="2228849" cy="1104899"/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685800" y="3390900"/>
          <a:ext cx="2228849" cy="1104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ลงชื่อ..............................................ผู้จัดทำ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en-US" sz="105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050" baseline="0">
              <a:latin typeface="Chulabhorn Likit Text Light๙" pitchFamily="2" charset="-34"/>
              <a:cs typeface="Chulabhorn Likit Text Light๙" pitchFamily="2" charset="-34"/>
            </a:rPr>
            <a:t>   (...............................................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)</a:t>
          </a:r>
        </a:p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พนักงานกองทุน/ผู้ที่ได้รับมอบหมาย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1</xdr:col>
      <xdr:colOff>3286125</xdr:colOff>
      <xdr:row>12</xdr:row>
      <xdr:rowOff>123825</xdr:rowOff>
    </xdr:from>
    <xdr:ext cx="3038475" cy="1076325"/>
    <xdr:sp macro="" textlink="">
      <xdr:nvSpPr>
        <xdr:cNvPr id="11" name="TextBox 2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3581400" y="3409950"/>
          <a:ext cx="3038475" cy="1076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   (............................................)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นักวิชาการที่รับผิดชอบงานกองทุน/ผู้ที่ได้รับมอบหมาย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1</xdr:col>
      <xdr:colOff>171451</xdr:colOff>
      <xdr:row>16</xdr:row>
      <xdr:rowOff>152400</xdr:rowOff>
    </xdr:from>
    <xdr:ext cx="2581274" cy="1019175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/>
      </xdr:nvSpPr>
      <xdr:spPr>
        <a:xfrm>
          <a:off x="466726" y="4619625"/>
          <a:ext cx="2581274" cy="1019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en-US" sz="105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050" baseline="0">
              <a:latin typeface="Chulabhorn Likit Text Light๙" pitchFamily="2" charset="-34"/>
              <a:cs typeface="Chulabhorn Likit Text Light๙" pitchFamily="2" charset="-34"/>
            </a:rPr>
            <a:t>      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(..............................................)</a:t>
          </a:r>
        </a:p>
        <a:p>
          <a:pPr algn="l"/>
          <a:r>
            <a:rPr lang="th-TH" sz="1050" baseline="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ผู้อำนวยการกลุ่ม ที่รับผิดชอบงานกองทุน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1</xdr:col>
      <xdr:colOff>3171825</xdr:colOff>
      <xdr:row>16</xdr:row>
      <xdr:rowOff>190500</xdr:rowOff>
    </xdr:from>
    <xdr:ext cx="2562225" cy="962025"/>
    <xdr:sp macro="" textlink="">
      <xdr:nvSpPr>
        <xdr:cNvPr id="13" name="TextBox 4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/>
      </xdr:nvSpPr>
      <xdr:spPr>
        <a:xfrm>
          <a:off x="3467100" y="4657725"/>
          <a:ext cx="2562225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ลงชื่อ..............................................ผู้ควบคุมดูแล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      (..............................................)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พัฒนาการจังหวัด.....................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464605</xdr:colOff>
      <xdr:row>13</xdr:row>
      <xdr:rowOff>201078</xdr:rowOff>
    </xdr:from>
    <xdr:ext cx="2382309" cy="920751"/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2306105" y="4011078"/>
          <a:ext cx="2382309" cy="920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ลงชื่อ..............................................ผู้จัดทำ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en-US" sz="105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050" baseline="0">
              <a:latin typeface="Chulabhorn Likit Text Light๙" pitchFamily="2" charset="-34"/>
              <a:cs typeface="Chulabhorn Likit Text Light๙" pitchFamily="2" charset="-34"/>
            </a:rPr>
            <a:t>       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(..................................................)</a:t>
          </a:r>
        </a:p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พนักงานกองทุน/ผู้ที่ได้รับมอบหมาย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4</xdr:col>
      <xdr:colOff>31749</xdr:colOff>
      <xdr:row>13</xdr:row>
      <xdr:rowOff>182038</xdr:rowOff>
    </xdr:from>
    <xdr:ext cx="3038475" cy="1076325"/>
    <xdr:sp macro="" textlink="">
      <xdr:nvSpPr>
        <xdr:cNvPr id="11" name="TextBox 2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 txBox="1"/>
      </xdr:nvSpPr>
      <xdr:spPr>
        <a:xfrm>
          <a:off x="6879166" y="3992038"/>
          <a:ext cx="3038475" cy="1076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 (.................................................)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นักวิชาการที่รับผิดชอบงานกองทุน/ผู้ที่ได้รับมอบหมาย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2</xdr:col>
      <xdr:colOff>324906</xdr:colOff>
      <xdr:row>16</xdr:row>
      <xdr:rowOff>214846</xdr:rowOff>
    </xdr:from>
    <xdr:ext cx="2754841" cy="1019175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/>
      </xdr:nvSpPr>
      <xdr:spPr>
        <a:xfrm>
          <a:off x="2166406" y="4924429"/>
          <a:ext cx="2754841" cy="1019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en-US" sz="105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050" baseline="0">
              <a:latin typeface="Chulabhorn Likit Text Light๙" pitchFamily="2" charset="-34"/>
              <a:cs typeface="Chulabhorn Likit Text Light๙" pitchFamily="2" charset="-34"/>
            </a:rPr>
            <a:t>        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(.................................................)</a:t>
          </a:r>
        </a:p>
        <a:p>
          <a:pPr algn="l"/>
          <a:r>
            <a:rPr lang="th-TH" sz="1050" baseline="0">
              <a:latin typeface="Chulabhorn Likit Text Light๙" pitchFamily="2" charset="-34"/>
              <a:cs typeface="Chulabhorn Likit Text Light๙" pitchFamily="2" charset="-34"/>
            </a:rPr>
            <a:t>       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ผู้อำนวยการกลุ่ม ที่รับผิดชอบงานกองทุน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3</xdr:col>
      <xdr:colOff>1763180</xdr:colOff>
      <xdr:row>16</xdr:row>
      <xdr:rowOff>243419</xdr:rowOff>
    </xdr:from>
    <xdr:ext cx="2562225" cy="962025"/>
    <xdr:sp macro="" textlink="">
      <xdr:nvSpPr>
        <xdr:cNvPr id="13" name="TextBox 4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 txBox="1"/>
      </xdr:nvSpPr>
      <xdr:spPr>
        <a:xfrm>
          <a:off x="6769097" y="4953002"/>
          <a:ext cx="2562225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ลงชื่อ..............................................ผู้ควบคุมดูแล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</a:t>
          </a:r>
          <a:r>
            <a:rPr lang="en-US" sz="105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050" baseline="0">
              <a:latin typeface="Chulabhorn Likit Text Light๙" pitchFamily="2" charset="-34"/>
              <a:cs typeface="Chulabhorn Likit Text Light๙" pitchFamily="2" charset="-34"/>
            </a:rPr>
            <a:t>     </a:t>
          </a:r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(................................................)</a:t>
          </a:r>
        </a:p>
        <a:p>
          <a:pPr algn="l"/>
          <a:r>
            <a:rPr lang="th-TH" sz="1050">
              <a:latin typeface="Chulabhorn Likit Text Light๙" pitchFamily="2" charset="-34"/>
              <a:cs typeface="Chulabhorn Likit Text Light๙" pitchFamily="2" charset="-34"/>
            </a:rPr>
            <a:t>         พัฒนาการจังหวัด................</a:t>
          </a:r>
          <a:endParaRPr lang="en-GB" sz="105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122704</xdr:colOff>
      <xdr:row>14</xdr:row>
      <xdr:rowOff>20730</xdr:rowOff>
    </xdr:from>
    <xdr:ext cx="2228849" cy="9620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3708586" y="4122083"/>
          <a:ext cx="2228849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ลงชื่อ..............................................ผู้จัดทำ</a:t>
          </a:r>
        </a:p>
        <a:p>
          <a:pPr algn="l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en-US" sz="110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100" baseline="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(.............................................)</a:t>
          </a:r>
        </a:p>
        <a:p>
          <a:pPr algn="ctr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พนักงานกองทุน/ผู้ที่ได้รับมอบหมาย</a:t>
          </a:r>
          <a:endParaRPr lang="en-GB" sz="110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6</xdr:col>
      <xdr:colOff>268926</xdr:colOff>
      <xdr:row>14</xdr:row>
      <xdr:rowOff>0</xdr:rowOff>
    </xdr:from>
    <xdr:ext cx="3038475" cy="94689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8045808" y="4101353"/>
          <a:ext cx="3038475" cy="9468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     </a:t>
          </a:r>
          <a:r>
            <a:rPr lang="en-US" sz="110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(.............................................)</a:t>
          </a:r>
        </a:p>
        <a:p>
          <a:pPr algn="l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นักวิชาการที่รับผิดชอบงานกองทุน/ผู้ที่ได้รับมอบหมาย</a:t>
          </a:r>
          <a:endParaRPr lang="en-GB" sz="110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2</xdr:col>
      <xdr:colOff>2226610</xdr:colOff>
      <xdr:row>17</xdr:row>
      <xdr:rowOff>8965</xdr:rowOff>
    </xdr:from>
    <xdr:ext cx="2581274" cy="90487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4064375" y="6317877"/>
          <a:ext cx="2581274" cy="904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en-US" sz="110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100" baseline="0">
              <a:latin typeface="Chulabhorn Likit Text Light๙" pitchFamily="2" charset="-34"/>
              <a:cs typeface="Chulabhorn Likit Text Light๙" pitchFamily="2" charset="-34"/>
            </a:rPr>
            <a:t>     </a:t>
          </a:r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(..............................................)</a:t>
          </a:r>
        </a:p>
        <a:p>
          <a:pPr algn="l"/>
          <a:r>
            <a:rPr lang="th-TH" sz="1100" baseline="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ผู้อำนวยการกลุ่ม ที่รับผิดชอบงานกองทุน</a:t>
          </a:r>
          <a:endParaRPr lang="en-GB" sz="110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6</xdr:col>
      <xdr:colOff>194427</xdr:colOff>
      <xdr:row>17</xdr:row>
      <xdr:rowOff>0</xdr:rowOff>
    </xdr:from>
    <xdr:ext cx="2562225" cy="96202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7971309" y="5209615"/>
          <a:ext cx="2562225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ลงชื่อ..............................................ผู้ควบคุมดูแล</a:t>
          </a:r>
        </a:p>
        <a:p>
          <a:pPr algn="l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en-US" sz="110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100" baseline="0">
              <a:latin typeface="Chulabhorn Likit Text Light๙" pitchFamily="2" charset="-34"/>
              <a:cs typeface="Chulabhorn Likit Text Light๙" pitchFamily="2" charset="-34"/>
            </a:rPr>
            <a:t>     </a:t>
          </a:r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(.............................................)</a:t>
          </a:r>
        </a:p>
        <a:p>
          <a:pPr algn="l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         พัฒนาการจังหวัด............................</a:t>
          </a:r>
          <a:endParaRPr lang="en-GB" sz="110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909933</xdr:colOff>
      <xdr:row>14</xdr:row>
      <xdr:rowOff>0</xdr:rowOff>
    </xdr:from>
    <xdr:ext cx="2228849" cy="9620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7415508" y="3600450"/>
          <a:ext cx="2228849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ลงชื่อ..............................................ผู้จัดทำ</a:t>
          </a:r>
        </a:p>
        <a:p>
          <a:pPr algn="l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        </a:t>
          </a:r>
          <a:r>
            <a:rPr lang="en-US" sz="110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(.............................................)</a:t>
          </a:r>
        </a:p>
        <a:p>
          <a:pPr algn="ctr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พนักงานกองทุน/ผู้ที่ได้รับมอบหมาย</a:t>
          </a:r>
          <a:endParaRPr lang="en-GB" sz="110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0</xdr:col>
      <xdr:colOff>76200</xdr:colOff>
      <xdr:row>17</xdr:row>
      <xdr:rowOff>256616</xdr:rowOff>
    </xdr:from>
    <xdr:ext cx="3038475" cy="96202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6200" y="5400116"/>
          <a:ext cx="3038475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     </a:t>
          </a:r>
          <a:r>
            <a:rPr lang="en-US" sz="110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(.............................................)</a:t>
          </a:r>
        </a:p>
        <a:p>
          <a:pPr algn="l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นักวิชาการที่รับผิดชอบงานกองทุน/ผู้ที่ได้รับมอบหมาย</a:t>
          </a:r>
          <a:endParaRPr lang="en-GB" sz="110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4</xdr:col>
      <xdr:colOff>123842</xdr:colOff>
      <xdr:row>18</xdr:row>
      <xdr:rowOff>21853</xdr:rowOff>
    </xdr:from>
    <xdr:ext cx="2581274" cy="90487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4152917" y="4651003"/>
          <a:ext cx="2581274" cy="904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ลงชื่อ..............................................ผู้ตรวจสอบ</a:t>
          </a:r>
        </a:p>
        <a:p>
          <a:pPr algn="l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en-US" sz="110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100" baseline="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(..............................................)</a:t>
          </a:r>
        </a:p>
        <a:p>
          <a:pPr algn="l"/>
          <a:r>
            <a:rPr lang="th-TH" sz="1100" baseline="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ผู้อำนวยการกลุ่ม ที่รับผิดชอบงานกองทุน</a:t>
          </a:r>
          <a:endParaRPr lang="en-GB" sz="110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  <xdr:oneCellAnchor>
    <xdr:from>
      <xdr:col>8</xdr:col>
      <xdr:colOff>925622</xdr:colOff>
      <xdr:row>18</xdr:row>
      <xdr:rowOff>13448</xdr:rowOff>
    </xdr:from>
    <xdr:ext cx="2562225" cy="96202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7431197" y="5414123"/>
          <a:ext cx="2562225" cy="962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ลงชื่อ..............................................ผู้ควบคุมดูแล</a:t>
          </a:r>
        </a:p>
        <a:p>
          <a:pPr algn="l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    </a:t>
          </a:r>
          <a:r>
            <a:rPr lang="en-US" sz="1100" baseline="0">
              <a:latin typeface="Chulabhorn Likit Text Light๙" pitchFamily="2" charset="-34"/>
              <a:cs typeface="Chulabhorn Likit Text Light๙" pitchFamily="2" charset="-34"/>
            </a:rPr>
            <a:t> </a:t>
          </a:r>
          <a:r>
            <a:rPr lang="th-TH" sz="1100" baseline="0">
              <a:latin typeface="Chulabhorn Likit Text Light๙" pitchFamily="2" charset="-34"/>
              <a:cs typeface="Chulabhorn Likit Text Light๙" pitchFamily="2" charset="-34"/>
            </a:rPr>
            <a:t>   </a:t>
          </a:r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(.............................................)</a:t>
          </a:r>
        </a:p>
        <a:p>
          <a:pPr algn="l"/>
          <a:r>
            <a:rPr lang="th-TH" sz="1100">
              <a:latin typeface="Chulabhorn Likit Text Light๙" pitchFamily="2" charset="-34"/>
              <a:cs typeface="Chulabhorn Likit Text Light๙" pitchFamily="2" charset="-34"/>
            </a:rPr>
            <a:t>    พัฒนาการจังหวัด............................</a:t>
          </a:r>
          <a:endParaRPr lang="en-GB" sz="1100">
            <a:latin typeface="Chulabhorn Likit Text Light๙" pitchFamily="2" charset="-34"/>
            <a:cs typeface="Chulabhorn Likit Text Light๙" pitchFamily="2" charset="-34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466725</xdr:colOff>
      <xdr:row>7</xdr:row>
      <xdr:rowOff>33337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6962775" y="19002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466725</xdr:colOff>
      <xdr:row>7</xdr:row>
      <xdr:rowOff>33337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6962775" y="19002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466725</xdr:colOff>
      <xdr:row>7</xdr:row>
      <xdr:rowOff>33337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8610600" y="19002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466725</xdr:colOff>
      <xdr:row>7</xdr:row>
      <xdr:rowOff>33337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/>
      </xdr:nvSpPr>
      <xdr:spPr>
        <a:xfrm>
          <a:off x="8610600" y="19002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0</xdr:colOff>
      <xdr:row>24</xdr:row>
      <xdr:rowOff>105834</xdr:rowOff>
    </xdr:from>
    <xdr:to>
      <xdr:col>2</xdr:col>
      <xdr:colOff>995891</xdr:colOff>
      <xdr:row>27</xdr:row>
      <xdr:rowOff>140759</xdr:rowOff>
    </xdr:to>
    <xdr:sp macro="" textlink="">
      <xdr:nvSpPr>
        <xdr:cNvPr id="6" name="TextBox 7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0" y="8297334"/>
          <a:ext cx="4224866" cy="9207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ลงชื่อ................................................ผู้จัดทำ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      (...............................................) 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            พนักงานกองทุนฯ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111124</xdr:colOff>
      <xdr:row>24</xdr:row>
      <xdr:rowOff>107950</xdr:rowOff>
    </xdr:from>
    <xdr:to>
      <xdr:col>4</xdr:col>
      <xdr:colOff>963083</xdr:colOff>
      <xdr:row>27</xdr:row>
      <xdr:rowOff>142875</xdr:rowOff>
    </xdr:to>
    <xdr:sp macro="" textlink="">
      <xdr:nvSpPr>
        <xdr:cNvPr id="7" name="TextBox 8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/>
      </xdr:nvSpPr>
      <xdr:spPr>
        <a:xfrm>
          <a:off x="3340099" y="8299450"/>
          <a:ext cx="4119034" cy="9207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ลงชื่อ................................................ผู้ตรวจสอบ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      (...............................................) 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  นักวิชาการที่รับผิดชอบงานกองทุนฯ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28</xdr:row>
      <xdr:rowOff>50800</xdr:rowOff>
    </xdr:from>
    <xdr:to>
      <xdr:col>2</xdr:col>
      <xdr:colOff>1183215</xdr:colOff>
      <xdr:row>31</xdr:row>
      <xdr:rowOff>85725</xdr:rowOff>
    </xdr:to>
    <xdr:sp macro="" textlink="">
      <xdr:nvSpPr>
        <xdr:cNvPr id="8" name="TextBox 9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 txBox="1"/>
      </xdr:nvSpPr>
      <xdr:spPr>
        <a:xfrm>
          <a:off x="0" y="9459383"/>
          <a:ext cx="4411132" cy="9239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ลงชื่อ................................................ผู้ตรวจสอบ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      (...............................................)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  ผอ.กลุ่มงานที่รับผิดชอบงานกองทุนฯ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41275</xdr:colOff>
      <xdr:row>28</xdr:row>
      <xdr:rowOff>31751</xdr:rowOff>
    </xdr:from>
    <xdr:to>
      <xdr:col>4</xdr:col>
      <xdr:colOff>1178982</xdr:colOff>
      <xdr:row>31</xdr:row>
      <xdr:rowOff>66676</xdr:rowOff>
    </xdr:to>
    <xdr:sp macro="" textlink="">
      <xdr:nvSpPr>
        <xdr:cNvPr id="9" name="TextBox 10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/>
      </xdr:nvSpPr>
      <xdr:spPr>
        <a:xfrm>
          <a:off x="3270250" y="9404351"/>
          <a:ext cx="4404782" cy="9207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ลงชื่อ................................................ผู้ควบคุมดูแล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      (...............................................)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th-TH" sz="1600">
              <a:solidFill>
                <a:srgbClr val="000000"/>
              </a:solidFill>
              <a:effectLst/>
              <a:latin typeface="Tahoma" panose="020B0604030504040204" pitchFamily="34" charset="0"/>
              <a:ea typeface="Times New Roman" panose="02020603050405020304" pitchFamily="18" charset="0"/>
              <a:cs typeface="TH SarabunPSK" panose="020B0500040200020003" pitchFamily="34" charset="-34"/>
            </a:rPr>
            <a:t>                        พัฒนาการจังหวัด</a:t>
          </a:r>
          <a:endParaRPr lang="en-US" sz="1200">
            <a:effectLst/>
            <a:latin typeface="Tahoma" panose="020B0604030504040204" pitchFamily="34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view="pageLayout" topLeftCell="A28" zoomScale="120" zoomScaleNormal="100" zoomScalePageLayoutView="120" workbookViewId="0">
      <selection activeCell="C32" sqref="C32"/>
    </sheetView>
  </sheetViews>
  <sheetFormatPr defaultColWidth="9.125" defaultRowHeight="24" x14ac:dyDescent="0.55000000000000004"/>
  <cols>
    <col min="1" max="1" width="3" style="1" customWidth="1"/>
    <col min="2" max="2" width="4.75" style="1" customWidth="1"/>
    <col min="3" max="3" width="9.125" style="1"/>
    <col min="4" max="4" width="10.625" style="1" customWidth="1"/>
    <col min="5" max="5" width="9.75" style="1" customWidth="1"/>
    <col min="6" max="7" width="9.125" style="1"/>
    <col min="8" max="8" width="9.625" style="1" customWidth="1"/>
    <col min="9" max="9" width="25" style="1" customWidth="1"/>
    <col min="10" max="10" width="0.75" style="1" hidden="1" customWidth="1"/>
    <col min="11" max="16384" width="9.125" style="1"/>
  </cols>
  <sheetData>
    <row r="1" spans="1:10" x14ac:dyDescent="0.55000000000000004">
      <c r="A1" s="5"/>
      <c r="B1" s="5"/>
      <c r="C1" s="5"/>
      <c r="D1" s="5"/>
      <c r="E1" s="389"/>
      <c r="F1" s="390"/>
      <c r="G1" s="5"/>
      <c r="H1" s="5"/>
      <c r="I1" s="389" t="s">
        <v>35</v>
      </c>
      <c r="J1" s="390"/>
    </row>
    <row r="2" spans="1:10" ht="12.75" customHeight="1" x14ac:dyDescent="0.55000000000000004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x14ac:dyDescent="0.55000000000000004">
      <c r="A3" s="142" t="s">
        <v>294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x14ac:dyDescent="0.55000000000000004">
      <c r="A4" s="142" t="s">
        <v>293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x14ac:dyDescent="0.55000000000000004">
      <c r="A5" s="84" t="s">
        <v>162</v>
      </c>
      <c r="B5" s="85" t="s">
        <v>166</v>
      </c>
      <c r="C5" s="85"/>
      <c r="D5" s="85"/>
      <c r="E5" s="85"/>
      <c r="F5" s="85"/>
      <c r="G5" s="85"/>
      <c r="H5" s="85"/>
      <c r="I5" s="85"/>
      <c r="J5" s="85"/>
    </row>
    <row r="6" spans="1:10" x14ac:dyDescent="0.55000000000000004">
      <c r="A6" s="84" t="s">
        <v>28</v>
      </c>
      <c r="B6" s="85" t="s">
        <v>167</v>
      </c>
      <c r="C6" s="85"/>
      <c r="D6" s="85"/>
      <c r="E6" s="85"/>
      <c r="F6" s="85"/>
      <c r="G6" s="85"/>
      <c r="H6" s="85"/>
      <c r="I6" s="85"/>
      <c r="J6" s="85"/>
    </row>
    <row r="7" spans="1:10" x14ac:dyDescent="0.55000000000000004">
      <c r="A7" s="84" t="s">
        <v>29</v>
      </c>
      <c r="B7" s="85" t="s">
        <v>168</v>
      </c>
      <c r="C7" s="85"/>
      <c r="D7" s="85"/>
      <c r="E7" s="85"/>
      <c r="F7" s="85"/>
      <c r="G7" s="85"/>
      <c r="H7" s="85"/>
      <c r="I7" s="85"/>
      <c r="J7" s="85"/>
    </row>
    <row r="8" spans="1:10" x14ac:dyDescent="0.55000000000000004">
      <c r="A8" s="84"/>
      <c r="B8" s="86" t="s">
        <v>308</v>
      </c>
      <c r="C8" s="85" t="s">
        <v>309</v>
      </c>
      <c r="D8" s="85"/>
      <c r="E8" s="85"/>
      <c r="F8" s="85"/>
      <c r="G8" s="85"/>
      <c r="H8" s="85"/>
      <c r="I8" s="85"/>
      <c r="J8" s="85"/>
    </row>
    <row r="9" spans="1:10" x14ac:dyDescent="0.55000000000000004">
      <c r="A9" s="84" t="s">
        <v>30</v>
      </c>
      <c r="B9" s="85" t="s">
        <v>169</v>
      </c>
      <c r="C9" s="85"/>
      <c r="D9" s="85"/>
      <c r="E9" s="85"/>
      <c r="F9" s="85"/>
      <c r="G9" s="85"/>
      <c r="H9" s="85"/>
      <c r="I9" s="85"/>
      <c r="J9" s="85"/>
    </row>
    <row r="10" spans="1:10" x14ac:dyDescent="0.55000000000000004">
      <c r="A10" s="84"/>
      <c r="B10" s="86" t="s">
        <v>310</v>
      </c>
      <c r="C10" s="85" t="s">
        <v>312</v>
      </c>
      <c r="D10" s="85"/>
      <c r="E10" s="85"/>
      <c r="F10" s="85"/>
      <c r="G10" s="85"/>
      <c r="H10" s="85"/>
      <c r="I10" s="85"/>
      <c r="J10" s="85"/>
    </row>
    <row r="11" spans="1:10" x14ac:dyDescent="0.55000000000000004">
      <c r="A11" s="84" t="s">
        <v>154</v>
      </c>
      <c r="B11" s="85" t="s">
        <v>170</v>
      </c>
      <c r="C11" s="85"/>
      <c r="D11" s="85"/>
      <c r="E11" s="85"/>
      <c r="F11" s="85"/>
      <c r="G11" s="85"/>
      <c r="H11" s="85"/>
      <c r="I11" s="85"/>
      <c r="J11" s="85"/>
    </row>
    <row r="12" spans="1:10" x14ac:dyDescent="0.55000000000000004">
      <c r="A12" s="84" t="s">
        <v>163</v>
      </c>
      <c r="B12" s="85" t="s">
        <v>171</v>
      </c>
      <c r="C12" s="85"/>
      <c r="D12" s="85"/>
      <c r="E12" s="85"/>
      <c r="F12" s="85"/>
      <c r="G12" s="85"/>
      <c r="H12" s="85"/>
      <c r="I12" s="85"/>
      <c r="J12" s="85"/>
    </row>
    <row r="13" spans="1:10" x14ac:dyDescent="0.55000000000000004">
      <c r="A13" s="84" t="s">
        <v>164</v>
      </c>
      <c r="B13" s="85" t="s">
        <v>172</v>
      </c>
      <c r="C13" s="85"/>
      <c r="D13" s="85"/>
      <c r="E13" s="85"/>
      <c r="F13" s="85"/>
      <c r="G13" s="85"/>
      <c r="H13" s="85"/>
      <c r="I13" s="85"/>
      <c r="J13" s="85"/>
    </row>
    <row r="14" spans="1:10" x14ac:dyDescent="0.55000000000000004">
      <c r="A14" s="84" t="s">
        <v>165</v>
      </c>
      <c r="B14" s="85" t="s">
        <v>173</v>
      </c>
      <c r="C14" s="85"/>
      <c r="D14" s="85"/>
      <c r="E14" s="144"/>
      <c r="F14" s="85"/>
      <c r="G14" s="85"/>
      <c r="H14" s="85"/>
      <c r="I14" s="85"/>
      <c r="J14" s="85"/>
    </row>
    <row r="15" spans="1:10" x14ac:dyDescent="0.55000000000000004">
      <c r="A15" s="84" t="s">
        <v>174</v>
      </c>
      <c r="B15" s="85" t="s">
        <v>295</v>
      </c>
      <c r="C15" s="85"/>
      <c r="D15" s="85"/>
      <c r="E15" s="85"/>
      <c r="F15" s="85"/>
      <c r="G15" s="85"/>
      <c r="H15" s="85"/>
      <c r="I15" s="85"/>
      <c r="J15" s="85"/>
    </row>
    <row r="16" spans="1:10" ht="26.25" customHeight="1" x14ac:dyDescent="0.55000000000000004">
      <c r="A16" s="86"/>
      <c r="B16" s="86" t="s">
        <v>296</v>
      </c>
      <c r="C16" s="85" t="s">
        <v>301</v>
      </c>
      <c r="D16" s="85"/>
      <c r="E16" s="85"/>
      <c r="F16" s="85"/>
      <c r="G16" s="85"/>
      <c r="H16" s="85"/>
      <c r="I16" s="85"/>
      <c r="J16" s="85"/>
    </row>
    <row r="17" spans="1:10" x14ac:dyDescent="0.55000000000000004">
      <c r="A17" s="86"/>
      <c r="B17" s="86" t="s">
        <v>298</v>
      </c>
      <c r="C17" s="85" t="s">
        <v>303</v>
      </c>
      <c r="D17" s="85"/>
      <c r="E17" s="85"/>
      <c r="F17" s="85"/>
      <c r="G17" s="85"/>
      <c r="H17" s="85"/>
      <c r="I17" s="85"/>
      <c r="J17" s="85"/>
    </row>
    <row r="18" spans="1:10" x14ac:dyDescent="0.55000000000000004">
      <c r="A18" s="86"/>
      <c r="B18" s="86"/>
      <c r="C18" s="85" t="s">
        <v>297</v>
      </c>
      <c r="D18" s="85"/>
      <c r="E18" s="85"/>
      <c r="F18" s="85"/>
      <c r="G18" s="85"/>
      <c r="H18" s="85"/>
      <c r="I18" s="85"/>
      <c r="J18" s="85"/>
    </row>
    <row r="19" spans="1:10" x14ac:dyDescent="0.55000000000000004">
      <c r="A19" s="86"/>
      <c r="B19" s="86" t="s">
        <v>299</v>
      </c>
      <c r="C19" s="85" t="s">
        <v>304</v>
      </c>
      <c r="D19" s="85"/>
      <c r="E19" s="85"/>
      <c r="F19" s="85"/>
      <c r="G19" s="85"/>
      <c r="H19" s="85"/>
      <c r="I19" s="85"/>
      <c r="J19" s="85"/>
    </row>
    <row r="20" spans="1:10" x14ac:dyDescent="0.55000000000000004">
      <c r="A20" s="86"/>
      <c r="B20" s="388"/>
      <c r="C20" s="85" t="s">
        <v>300</v>
      </c>
      <c r="D20" s="85"/>
      <c r="E20" s="85"/>
      <c r="F20" s="85"/>
      <c r="G20" s="85"/>
      <c r="H20" s="85"/>
      <c r="I20" s="85"/>
      <c r="J20" s="85"/>
    </row>
    <row r="21" spans="1:10" x14ac:dyDescent="0.55000000000000004">
      <c r="A21" s="86" t="s">
        <v>302</v>
      </c>
      <c r="B21" s="85" t="s">
        <v>306</v>
      </c>
      <c r="C21" s="85"/>
      <c r="D21" s="85"/>
      <c r="E21" s="85"/>
      <c r="F21" s="85"/>
      <c r="G21" s="85"/>
      <c r="H21" s="85"/>
      <c r="I21" s="85"/>
      <c r="J21" s="85"/>
    </row>
    <row r="22" spans="1:10" ht="24.75" customHeight="1" x14ac:dyDescent="0.55000000000000004">
      <c r="A22" s="86" t="s">
        <v>307</v>
      </c>
      <c r="B22" s="85" t="s">
        <v>337</v>
      </c>
      <c r="C22" s="85"/>
      <c r="D22" s="85"/>
      <c r="E22" s="85"/>
      <c r="F22" s="85"/>
      <c r="G22" s="85"/>
      <c r="H22" s="85"/>
      <c r="I22" s="85"/>
      <c r="J22" s="85"/>
    </row>
    <row r="23" spans="1:10" ht="24.75" customHeight="1" x14ac:dyDescent="0.55000000000000004">
      <c r="A23" s="86"/>
      <c r="B23" s="86" t="s">
        <v>338</v>
      </c>
      <c r="C23" s="85" t="s">
        <v>339</v>
      </c>
      <c r="D23" s="85"/>
      <c r="E23" s="85"/>
      <c r="F23" s="85"/>
      <c r="G23" s="85"/>
      <c r="H23" s="85"/>
      <c r="I23" s="85"/>
      <c r="J23" s="85"/>
    </row>
    <row r="24" spans="1:10" ht="24.75" customHeight="1" x14ac:dyDescent="0.55000000000000004">
      <c r="A24" s="86"/>
      <c r="B24" s="86" t="s">
        <v>340</v>
      </c>
      <c r="C24" s="85" t="s">
        <v>409</v>
      </c>
      <c r="D24" s="85"/>
      <c r="E24" s="85"/>
      <c r="F24" s="85"/>
      <c r="G24" s="85"/>
      <c r="H24" s="85"/>
      <c r="I24" s="85"/>
      <c r="J24" s="85"/>
    </row>
    <row r="25" spans="1:10" ht="24.75" customHeight="1" x14ac:dyDescent="0.55000000000000004">
      <c r="A25" s="86"/>
      <c r="B25" s="86" t="s">
        <v>341</v>
      </c>
      <c r="C25" s="85" t="s">
        <v>369</v>
      </c>
      <c r="D25" s="85"/>
      <c r="E25" s="85"/>
      <c r="F25" s="85"/>
      <c r="G25" s="85"/>
      <c r="H25" s="85"/>
      <c r="I25" s="85"/>
      <c r="J25" s="85"/>
    </row>
    <row r="26" spans="1:10" ht="24.75" customHeight="1" x14ac:dyDescent="0.55000000000000004">
      <c r="A26" s="86"/>
      <c r="B26" s="86" t="s">
        <v>342</v>
      </c>
      <c r="C26" s="85" t="s">
        <v>347</v>
      </c>
      <c r="D26" s="85"/>
      <c r="E26" s="85"/>
      <c r="F26" s="85"/>
      <c r="G26" s="85"/>
      <c r="H26" s="85"/>
      <c r="I26" s="85"/>
      <c r="J26" s="85"/>
    </row>
    <row r="27" spans="1:10" ht="24.75" customHeight="1" x14ac:dyDescent="0.55000000000000004">
      <c r="A27" s="86"/>
      <c r="B27" s="86" t="s">
        <v>343</v>
      </c>
      <c r="C27" s="85" t="s">
        <v>348</v>
      </c>
      <c r="D27" s="85"/>
      <c r="E27" s="85"/>
      <c r="F27" s="85"/>
      <c r="G27" s="85"/>
      <c r="H27" s="85"/>
      <c r="I27" s="85"/>
      <c r="J27" s="85"/>
    </row>
    <row r="28" spans="1:10" ht="24.75" customHeight="1" x14ac:dyDescent="0.55000000000000004">
      <c r="A28" s="86"/>
      <c r="B28" s="86" t="s">
        <v>344</v>
      </c>
      <c r="C28" s="85" t="s">
        <v>349</v>
      </c>
      <c r="D28" s="85"/>
      <c r="E28" s="85"/>
      <c r="F28" s="85"/>
      <c r="G28" s="85"/>
      <c r="H28" s="85"/>
      <c r="I28" s="85"/>
      <c r="J28" s="85"/>
    </row>
    <row r="29" spans="1:10" ht="24.75" customHeight="1" x14ac:dyDescent="0.55000000000000004">
      <c r="A29" s="86"/>
      <c r="B29" s="86" t="s">
        <v>345</v>
      </c>
      <c r="C29" s="85" t="s">
        <v>410</v>
      </c>
      <c r="D29" s="85"/>
      <c r="E29" s="85"/>
      <c r="F29" s="85"/>
      <c r="G29" s="85"/>
      <c r="H29" s="85"/>
      <c r="I29" s="85"/>
      <c r="J29" s="85"/>
    </row>
    <row r="30" spans="1:10" ht="24.75" customHeight="1" x14ac:dyDescent="0.55000000000000004">
      <c r="A30" s="86"/>
      <c r="B30" s="86" t="s">
        <v>346</v>
      </c>
      <c r="C30" s="85" t="s">
        <v>359</v>
      </c>
      <c r="D30" s="85"/>
      <c r="E30" s="85"/>
      <c r="F30" s="85"/>
      <c r="G30" s="85"/>
      <c r="H30" s="85"/>
      <c r="I30" s="85"/>
      <c r="J30" s="85"/>
    </row>
    <row r="31" spans="1:10" ht="24.75" customHeight="1" x14ac:dyDescent="0.55000000000000004">
      <c r="A31" s="86"/>
      <c r="B31" s="86" t="s">
        <v>350</v>
      </c>
      <c r="C31" s="85" t="s">
        <v>396</v>
      </c>
      <c r="D31" s="85"/>
      <c r="E31" s="85"/>
      <c r="F31" s="85"/>
      <c r="G31" s="85"/>
      <c r="H31" s="85"/>
      <c r="I31" s="85"/>
      <c r="J31" s="85"/>
    </row>
    <row r="32" spans="1:10" ht="24.75" customHeight="1" x14ac:dyDescent="0.55000000000000004">
      <c r="A32" s="86"/>
      <c r="B32" s="86" t="s">
        <v>351</v>
      </c>
      <c r="C32" s="85" t="s">
        <v>360</v>
      </c>
      <c r="D32" s="85"/>
      <c r="E32" s="85"/>
      <c r="F32" s="85"/>
      <c r="G32" s="85"/>
      <c r="H32" s="85"/>
      <c r="I32" s="85"/>
      <c r="J32" s="85"/>
    </row>
    <row r="33" spans="1:10" ht="24.75" customHeight="1" x14ac:dyDescent="0.55000000000000004">
      <c r="A33" s="86"/>
      <c r="B33" s="86" t="s">
        <v>352</v>
      </c>
      <c r="C33" s="85" t="s">
        <v>397</v>
      </c>
      <c r="D33" s="85"/>
      <c r="E33" s="85"/>
      <c r="F33" s="85"/>
      <c r="G33" s="85"/>
      <c r="H33" s="85"/>
      <c r="I33" s="85"/>
      <c r="J33" s="85"/>
    </row>
    <row r="34" spans="1:10" ht="24.75" customHeight="1" x14ac:dyDescent="0.55000000000000004">
      <c r="A34" s="86"/>
      <c r="B34" s="86" t="s">
        <v>353</v>
      </c>
      <c r="C34" s="85" t="s">
        <v>361</v>
      </c>
      <c r="D34" s="85"/>
      <c r="E34" s="85"/>
      <c r="F34" s="85"/>
      <c r="G34" s="85"/>
      <c r="H34" s="85"/>
      <c r="I34" s="85"/>
      <c r="J34" s="85"/>
    </row>
    <row r="35" spans="1:10" ht="24.75" customHeight="1" x14ac:dyDescent="0.55000000000000004">
      <c r="A35" s="86"/>
      <c r="B35" s="86" t="s">
        <v>354</v>
      </c>
      <c r="C35" s="85" t="s">
        <v>362</v>
      </c>
      <c r="D35" s="85"/>
      <c r="E35" s="85"/>
      <c r="F35" s="85"/>
      <c r="G35" s="85"/>
      <c r="H35" s="85"/>
      <c r="I35" s="85"/>
      <c r="J35" s="85"/>
    </row>
    <row r="36" spans="1:10" ht="24.75" customHeight="1" x14ac:dyDescent="0.55000000000000004">
      <c r="A36" s="86"/>
      <c r="B36" s="86" t="s">
        <v>355</v>
      </c>
      <c r="C36" s="85" t="s">
        <v>363</v>
      </c>
      <c r="D36" s="85"/>
      <c r="E36" s="85"/>
      <c r="F36" s="85"/>
      <c r="G36" s="85"/>
      <c r="H36" s="85"/>
      <c r="I36" s="85"/>
      <c r="J36" s="85"/>
    </row>
    <row r="37" spans="1:10" ht="24.75" customHeight="1" x14ac:dyDescent="0.55000000000000004">
      <c r="A37" s="86"/>
      <c r="B37" s="86" t="s">
        <v>356</v>
      </c>
      <c r="C37" s="85" t="s">
        <v>364</v>
      </c>
      <c r="D37" s="85"/>
      <c r="E37" s="85"/>
      <c r="F37" s="85"/>
      <c r="G37" s="85"/>
      <c r="H37" s="85"/>
      <c r="I37" s="85"/>
      <c r="J37" s="85"/>
    </row>
    <row r="38" spans="1:10" ht="24.75" customHeight="1" x14ac:dyDescent="0.55000000000000004">
      <c r="A38" s="86"/>
      <c r="B38" s="86" t="s">
        <v>357</v>
      </c>
      <c r="C38" s="85" t="s">
        <v>365</v>
      </c>
      <c r="D38" s="85"/>
      <c r="E38" s="85"/>
      <c r="F38" s="85"/>
      <c r="G38" s="85"/>
      <c r="H38" s="85"/>
      <c r="I38" s="85"/>
      <c r="J38" s="85"/>
    </row>
    <row r="39" spans="1:10" ht="24.75" customHeight="1" x14ac:dyDescent="0.55000000000000004">
      <c r="A39" s="86"/>
      <c r="B39" s="86" t="s">
        <v>358</v>
      </c>
      <c r="C39" s="85" t="s">
        <v>366</v>
      </c>
      <c r="D39" s="85"/>
      <c r="E39" s="85"/>
      <c r="F39" s="85"/>
      <c r="G39" s="85"/>
      <c r="H39" s="85"/>
      <c r="I39" s="85"/>
      <c r="J39" s="85"/>
    </row>
    <row r="40" spans="1:10" ht="24.75" customHeight="1" x14ac:dyDescent="0.55000000000000004">
      <c r="A40" s="86"/>
      <c r="B40" s="86" t="s">
        <v>398</v>
      </c>
      <c r="C40" s="85" t="s">
        <v>367</v>
      </c>
      <c r="D40" s="85"/>
      <c r="E40" s="85"/>
      <c r="F40" s="85"/>
      <c r="G40" s="85"/>
      <c r="H40" s="85"/>
      <c r="I40" s="85"/>
      <c r="J40" s="85"/>
    </row>
    <row r="41" spans="1:10" ht="17.25" customHeight="1" x14ac:dyDescent="0.55000000000000004">
      <c r="A41" s="85"/>
      <c r="B41" s="385"/>
      <c r="C41" s="85"/>
      <c r="D41" s="85"/>
      <c r="E41" s="85"/>
      <c r="F41" s="85"/>
      <c r="G41" s="85"/>
      <c r="H41" s="85"/>
      <c r="I41" s="85"/>
      <c r="J41" s="85"/>
    </row>
    <row r="42" spans="1:10" x14ac:dyDescent="0.55000000000000004">
      <c r="A42" s="85"/>
      <c r="B42" s="385"/>
      <c r="C42" s="85"/>
      <c r="D42" s="85"/>
      <c r="E42" s="85"/>
      <c r="F42" s="85"/>
      <c r="G42" s="85"/>
      <c r="H42" s="85" t="s">
        <v>36</v>
      </c>
      <c r="I42" s="85"/>
      <c r="J42" s="85"/>
    </row>
    <row r="43" spans="1:10" x14ac:dyDescent="0.55000000000000004">
      <c r="A43" s="85"/>
      <c r="B43" s="385"/>
      <c r="C43" s="85"/>
      <c r="D43" s="85"/>
      <c r="E43" s="85"/>
      <c r="F43" s="85"/>
      <c r="G43" s="85"/>
      <c r="H43" s="85" t="s">
        <v>411</v>
      </c>
      <c r="I43" s="85"/>
      <c r="J43" s="85"/>
    </row>
    <row r="44" spans="1:10" ht="28.5" x14ac:dyDescent="0.7">
      <c r="A44" s="89"/>
      <c r="B44" s="89"/>
      <c r="C44" s="89"/>
      <c r="D44" s="89"/>
      <c r="E44" s="89"/>
      <c r="F44" s="89"/>
      <c r="G44" s="89"/>
      <c r="H44" s="89"/>
      <c r="I44" s="89"/>
      <c r="J44" s="89"/>
    </row>
    <row r="45" spans="1:10" ht="28.5" x14ac:dyDescent="0.7">
      <c r="A45" s="89"/>
      <c r="B45" s="89"/>
      <c r="C45" s="89"/>
      <c r="D45" s="89"/>
      <c r="E45" s="89"/>
      <c r="F45" s="89"/>
      <c r="G45" s="89"/>
      <c r="H45" s="89"/>
      <c r="I45" s="89"/>
      <c r="J45" s="89"/>
    </row>
    <row r="46" spans="1:10" ht="28.5" x14ac:dyDescent="0.7">
      <c r="A46" s="89"/>
      <c r="B46" s="89"/>
      <c r="C46" s="89"/>
      <c r="D46" s="89"/>
      <c r="E46" s="89"/>
      <c r="F46" s="89"/>
      <c r="G46" s="89"/>
      <c r="H46" s="89"/>
      <c r="I46" s="89"/>
      <c r="J46" s="89"/>
    </row>
    <row r="47" spans="1:10" ht="28.5" x14ac:dyDescent="0.7">
      <c r="A47" s="89"/>
      <c r="B47" s="89"/>
      <c r="C47" s="89"/>
      <c r="D47" s="89"/>
      <c r="E47" s="89"/>
      <c r="F47" s="89"/>
      <c r="G47" s="89"/>
      <c r="H47" s="89"/>
      <c r="I47" s="89"/>
      <c r="J47" s="89"/>
    </row>
    <row r="48" spans="1:10" ht="28.5" x14ac:dyDescent="0.7">
      <c r="A48" s="89"/>
      <c r="B48" s="89"/>
      <c r="C48" s="89"/>
      <c r="D48" s="89"/>
      <c r="E48" s="89"/>
      <c r="F48" s="89"/>
      <c r="G48" s="89"/>
      <c r="H48" s="89"/>
      <c r="I48" s="89"/>
      <c r="J48" s="89"/>
    </row>
    <row r="49" spans="1:10" ht="28.5" x14ac:dyDescent="0.7">
      <c r="A49" s="89"/>
      <c r="B49" s="89"/>
      <c r="C49" s="89"/>
      <c r="D49" s="89"/>
      <c r="E49" s="89"/>
      <c r="F49" s="89"/>
      <c r="G49" s="89"/>
      <c r="H49" s="89"/>
      <c r="I49" s="89"/>
      <c r="J49" s="89"/>
    </row>
    <row r="50" spans="1:10" ht="28.5" x14ac:dyDescent="0.7">
      <c r="A50" s="89"/>
      <c r="B50" s="89"/>
      <c r="C50" s="89"/>
      <c r="D50" s="89"/>
      <c r="E50" s="89"/>
      <c r="F50" s="89"/>
      <c r="G50" s="89"/>
      <c r="H50" s="89"/>
      <c r="I50" s="89"/>
      <c r="J50" s="89"/>
    </row>
    <row r="51" spans="1:10" ht="28.5" x14ac:dyDescent="0.7">
      <c r="A51" s="89"/>
      <c r="B51" s="89"/>
      <c r="C51" s="89"/>
      <c r="D51" s="89"/>
      <c r="E51" s="89"/>
      <c r="F51" s="89"/>
      <c r="G51" s="89"/>
      <c r="H51" s="89"/>
      <c r="I51" s="89"/>
      <c r="J51" s="89"/>
    </row>
    <row r="52" spans="1:10" ht="28.5" x14ac:dyDescent="0.7">
      <c r="A52" s="89"/>
      <c r="B52" s="89"/>
      <c r="C52" s="89"/>
      <c r="D52" s="89"/>
      <c r="E52" s="89"/>
      <c r="F52" s="89"/>
      <c r="G52" s="89"/>
      <c r="H52" s="89"/>
      <c r="I52" s="89"/>
      <c r="J52" s="89"/>
    </row>
    <row r="53" spans="1:10" ht="28.5" x14ac:dyDescent="0.7">
      <c r="A53" s="89"/>
      <c r="B53" s="89"/>
      <c r="C53" s="89"/>
      <c r="D53" s="89"/>
      <c r="E53" s="89"/>
      <c r="F53" s="89"/>
      <c r="G53" s="89"/>
      <c r="H53" s="89"/>
      <c r="I53" s="89"/>
      <c r="J53" s="89"/>
    </row>
    <row r="54" spans="1:10" ht="28.5" x14ac:dyDescent="0.7">
      <c r="A54" s="89"/>
      <c r="B54" s="89"/>
      <c r="C54" s="89"/>
      <c r="D54" s="89"/>
      <c r="E54" s="89"/>
      <c r="F54" s="89"/>
      <c r="G54" s="89"/>
      <c r="H54" s="89"/>
      <c r="I54" s="89"/>
      <c r="J54" s="89"/>
    </row>
    <row r="55" spans="1:10" ht="28.5" x14ac:dyDescent="0.7">
      <c r="A55" s="89"/>
      <c r="B55" s="89"/>
      <c r="C55" s="89"/>
      <c r="D55" s="89"/>
      <c r="E55" s="89"/>
      <c r="F55" s="89"/>
      <c r="G55" s="89"/>
      <c r="H55" s="89"/>
      <c r="I55" s="89"/>
      <c r="J55" s="89"/>
    </row>
    <row r="56" spans="1:10" ht="28.5" x14ac:dyDescent="0.7">
      <c r="A56" s="89"/>
      <c r="B56" s="89"/>
      <c r="C56" s="89"/>
      <c r="D56" s="89"/>
      <c r="E56" s="89"/>
      <c r="F56" s="89"/>
      <c r="G56" s="89"/>
      <c r="H56" s="89"/>
      <c r="I56" s="89"/>
      <c r="J56" s="89"/>
    </row>
    <row r="57" spans="1:10" ht="28.5" x14ac:dyDescent="0.7">
      <c r="A57" s="89"/>
      <c r="B57" s="89"/>
      <c r="C57" s="89"/>
      <c r="D57" s="89"/>
      <c r="E57" s="89"/>
      <c r="F57" s="89"/>
      <c r="G57" s="89"/>
      <c r="H57" s="89"/>
      <c r="I57" s="89"/>
      <c r="J57" s="89"/>
    </row>
    <row r="58" spans="1:10" ht="28.5" x14ac:dyDescent="0.7">
      <c r="A58" s="89"/>
      <c r="B58" s="89"/>
      <c r="C58" s="89"/>
      <c r="D58" s="89"/>
      <c r="E58" s="89"/>
      <c r="F58" s="89"/>
      <c r="G58" s="89"/>
      <c r="H58" s="89"/>
      <c r="I58" s="89"/>
      <c r="J58" s="89"/>
    </row>
    <row r="59" spans="1:10" ht="28.5" x14ac:dyDescent="0.7">
      <c r="A59" s="89"/>
      <c r="B59" s="89"/>
      <c r="C59" s="89"/>
      <c r="D59" s="89"/>
      <c r="E59" s="89"/>
      <c r="F59" s="89"/>
      <c r="G59" s="89"/>
      <c r="H59" s="89"/>
      <c r="I59" s="89"/>
      <c r="J59" s="89"/>
    </row>
    <row r="60" spans="1:10" ht="28.5" x14ac:dyDescent="0.7">
      <c r="A60" s="89"/>
      <c r="B60" s="89"/>
      <c r="C60" s="89"/>
      <c r="D60" s="89"/>
      <c r="E60" s="89"/>
      <c r="F60" s="89"/>
      <c r="G60" s="89"/>
      <c r="H60" s="89"/>
      <c r="I60" s="89"/>
      <c r="J60" s="89"/>
    </row>
    <row r="61" spans="1:10" ht="28.5" x14ac:dyDescent="0.7">
      <c r="A61" s="89"/>
      <c r="B61" s="89"/>
      <c r="C61" s="89"/>
      <c r="D61" s="89"/>
      <c r="E61" s="89"/>
      <c r="F61" s="89"/>
      <c r="G61" s="89"/>
      <c r="H61" s="89"/>
      <c r="I61" s="89"/>
      <c r="J61" s="89"/>
    </row>
    <row r="62" spans="1:10" ht="28.5" x14ac:dyDescent="0.7">
      <c r="A62" s="89"/>
      <c r="B62" s="89"/>
      <c r="C62" s="89"/>
      <c r="D62" s="89"/>
      <c r="E62" s="89"/>
      <c r="F62" s="89"/>
      <c r="G62" s="89"/>
      <c r="H62" s="89"/>
      <c r="I62" s="89"/>
      <c r="J62" s="89"/>
    </row>
    <row r="63" spans="1:10" ht="28.5" x14ac:dyDescent="0.7">
      <c r="A63" s="89"/>
      <c r="B63" s="89"/>
      <c r="C63" s="89"/>
      <c r="D63" s="89"/>
      <c r="E63" s="89"/>
      <c r="F63" s="89"/>
      <c r="G63" s="89"/>
      <c r="H63" s="89"/>
      <c r="I63" s="89"/>
      <c r="J63" s="89"/>
    </row>
    <row r="64" spans="1:10" ht="28.5" x14ac:dyDescent="0.7">
      <c r="A64" s="89"/>
      <c r="B64" s="89"/>
      <c r="C64" s="89"/>
      <c r="D64" s="89"/>
      <c r="E64" s="89"/>
      <c r="F64" s="89"/>
      <c r="G64" s="89"/>
      <c r="H64" s="89"/>
      <c r="I64" s="89"/>
      <c r="J64" s="89"/>
    </row>
    <row r="65" spans="1:10" ht="28.5" x14ac:dyDescent="0.7">
      <c r="A65" s="89"/>
      <c r="B65" s="89"/>
      <c r="C65" s="89"/>
      <c r="D65" s="89"/>
      <c r="E65" s="89"/>
      <c r="F65" s="89"/>
      <c r="G65" s="89"/>
      <c r="H65" s="89"/>
      <c r="I65" s="89"/>
      <c r="J65" s="89"/>
    </row>
    <row r="66" spans="1:10" ht="28.5" x14ac:dyDescent="0.7">
      <c r="A66" s="89"/>
      <c r="B66" s="89"/>
      <c r="C66" s="89"/>
      <c r="D66" s="89"/>
      <c r="E66" s="89"/>
      <c r="F66" s="89"/>
      <c r="G66" s="89"/>
      <c r="H66" s="89"/>
      <c r="I66" s="89"/>
      <c r="J66" s="89"/>
    </row>
    <row r="67" spans="1:10" ht="28.5" x14ac:dyDescent="0.7">
      <c r="A67" s="89"/>
      <c r="B67" s="89"/>
      <c r="C67" s="89"/>
      <c r="D67" s="89"/>
      <c r="E67" s="89"/>
      <c r="F67" s="89"/>
      <c r="G67" s="89"/>
      <c r="H67" s="89"/>
      <c r="I67" s="89"/>
      <c r="J67" s="89"/>
    </row>
    <row r="68" spans="1:10" ht="28.5" x14ac:dyDescent="0.7">
      <c r="A68" s="89"/>
      <c r="B68" s="89"/>
      <c r="C68" s="89"/>
      <c r="D68" s="89"/>
      <c r="E68" s="89"/>
      <c r="F68" s="89"/>
      <c r="G68" s="89"/>
      <c r="H68" s="89"/>
      <c r="I68" s="89"/>
      <c r="J68" s="89"/>
    </row>
    <row r="69" spans="1:10" ht="28.5" x14ac:dyDescent="0.7">
      <c r="A69" s="89"/>
      <c r="B69" s="89"/>
      <c r="C69" s="89"/>
      <c r="D69" s="89"/>
      <c r="E69" s="89"/>
      <c r="F69" s="89"/>
      <c r="G69" s="89"/>
      <c r="H69" s="89"/>
      <c r="I69" s="89"/>
      <c r="J69" s="89"/>
    </row>
    <row r="70" spans="1:10" ht="28.5" x14ac:dyDescent="0.7">
      <c r="A70" s="89"/>
      <c r="B70" s="89"/>
      <c r="C70" s="89"/>
      <c r="D70" s="89"/>
      <c r="E70" s="89"/>
      <c r="F70" s="89"/>
      <c r="G70" s="89"/>
      <c r="H70" s="89"/>
      <c r="I70" s="89"/>
      <c r="J70" s="89"/>
    </row>
    <row r="71" spans="1:10" ht="28.5" x14ac:dyDescent="0.7">
      <c r="A71" s="89"/>
      <c r="B71" s="89"/>
      <c r="C71" s="89"/>
      <c r="D71" s="89"/>
      <c r="E71" s="89"/>
      <c r="F71" s="89"/>
      <c r="G71" s="89"/>
      <c r="H71" s="89"/>
      <c r="I71" s="89"/>
      <c r="J71" s="89"/>
    </row>
    <row r="72" spans="1:10" ht="28.5" x14ac:dyDescent="0.7">
      <c r="A72" s="89"/>
      <c r="B72" s="89"/>
      <c r="C72" s="89"/>
      <c r="D72" s="89"/>
      <c r="E72" s="89"/>
      <c r="F72" s="89"/>
      <c r="G72" s="89"/>
      <c r="H72" s="89"/>
      <c r="I72" s="89"/>
      <c r="J72" s="89"/>
    </row>
    <row r="73" spans="1:10" ht="28.5" x14ac:dyDescent="0.7">
      <c r="A73" s="89"/>
      <c r="B73" s="89"/>
      <c r="C73" s="89"/>
      <c r="D73" s="89"/>
      <c r="E73" s="89"/>
      <c r="F73" s="89"/>
      <c r="G73" s="89"/>
      <c r="H73" s="89"/>
      <c r="I73" s="89"/>
      <c r="J73" s="89"/>
    </row>
    <row r="74" spans="1:10" ht="28.5" x14ac:dyDescent="0.7">
      <c r="A74" s="89"/>
      <c r="B74" s="89"/>
      <c r="C74" s="89"/>
      <c r="D74" s="89"/>
      <c r="E74" s="89"/>
      <c r="F74" s="89"/>
      <c r="G74" s="89"/>
      <c r="H74" s="89"/>
      <c r="I74" s="89"/>
      <c r="J74" s="89"/>
    </row>
    <row r="75" spans="1:10" ht="28.5" x14ac:dyDescent="0.7">
      <c r="A75" s="89"/>
      <c r="B75" s="89"/>
      <c r="C75" s="89"/>
      <c r="D75" s="89"/>
      <c r="E75" s="89"/>
      <c r="F75" s="89"/>
      <c r="G75" s="89"/>
      <c r="H75" s="89"/>
      <c r="I75" s="89"/>
      <c r="J75" s="89"/>
    </row>
    <row r="76" spans="1:10" ht="28.5" x14ac:dyDescent="0.7">
      <c r="A76" s="89"/>
      <c r="B76" s="89"/>
      <c r="C76" s="89"/>
      <c r="D76" s="89"/>
      <c r="E76" s="89"/>
      <c r="F76" s="89"/>
      <c r="G76" s="89"/>
      <c r="H76" s="89"/>
      <c r="I76" s="89"/>
      <c r="J76" s="89"/>
    </row>
    <row r="77" spans="1:10" ht="28.5" x14ac:dyDescent="0.7">
      <c r="A77" s="89"/>
      <c r="B77" s="89"/>
      <c r="C77" s="89"/>
      <c r="D77" s="89"/>
      <c r="E77" s="89"/>
      <c r="F77" s="89"/>
      <c r="G77" s="89"/>
      <c r="H77" s="89"/>
      <c r="I77" s="89"/>
      <c r="J77" s="89"/>
    </row>
    <row r="78" spans="1:10" ht="28.5" x14ac:dyDescent="0.7">
      <c r="A78" s="89"/>
      <c r="B78" s="89"/>
      <c r="C78" s="89"/>
      <c r="D78" s="89"/>
      <c r="E78" s="89"/>
      <c r="F78" s="89"/>
      <c r="G78" s="89"/>
      <c r="H78" s="89"/>
      <c r="I78" s="89"/>
      <c r="J78" s="89"/>
    </row>
    <row r="79" spans="1:10" ht="28.5" x14ac:dyDescent="0.7">
      <c r="A79" s="89"/>
      <c r="B79" s="89"/>
      <c r="C79" s="89"/>
      <c r="D79" s="89"/>
      <c r="E79" s="89"/>
      <c r="F79" s="89"/>
      <c r="G79" s="89"/>
      <c r="H79" s="89"/>
      <c r="I79" s="89"/>
      <c r="J79" s="89"/>
    </row>
    <row r="80" spans="1:10" ht="28.5" x14ac:dyDescent="0.7">
      <c r="A80" s="89"/>
      <c r="B80" s="89"/>
      <c r="C80" s="89"/>
      <c r="D80" s="89"/>
      <c r="E80" s="89"/>
      <c r="F80" s="89"/>
      <c r="G80" s="89"/>
      <c r="H80" s="89"/>
      <c r="I80" s="89"/>
      <c r="J80" s="89"/>
    </row>
    <row r="81" spans="1:10" ht="28.5" x14ac:dyDescent="0.7">
      <c r="A81" s="89"/>
      <c r="B81" s="89"/>
      <c r="C81" s="89"/>
      <c r="D81" s="89"/>
      <c r="E81" s="89"/>
      <c r="F81" s="89"/>
      <c r="G81" s="89"/>
      <c r="H81" s="89"/>
      <c r="I81" s="89"/>
      <c r="J81" s="89"/>
    </row>
    <row r="82" spans="1:10" ht="28.5" x14ac:dyDescent="0.7">
      <c r="A82" s="89"/>
      <c r="B82" s="89"/>
      <c r="C82" s="89"/>
      <c r="D82" s="89"/>
      <c r="E82" s="89"/>
      <c r="F82" s="89"/>
      <c r="G82" s="89"/>
      <c r="H82" s="89"/>
      <c r="I82" s="89"/>
      <c r="J82" s="89"/>
    </row>
    <row r="83" spans="1:10" ht="28.5" x14ac:dyDescent="0.7">
      <c r="A83" s="89"/>
      <c r="B83" s="89"/>
      <c r="C83" s="89"/>
      <c r="D83" s="89"/>
      <c r="E83" s="89"/>
      <c r="F83" s="89"/>
      <c r="G83" s="89"/>
      <c r="H83" s="89"/>
      <c r="I83" s="89"/>
      <c r="J83" s="89"/>
    </row>
    <row r="84" spans="1:10" ht="28.5" x14ac:dyDescent="0.7">
      <c r="A84" s="89"/>
      <c r="B84" s="89"/>
      <c r="C84" s="89"/>
      <c r="D84" s="89"/>
      <c r="E84" s="89"/>
      <c r="F84" s="89"/>
      <c r="G84" s="89"/>
      <c r="H84" s="89"/>
      <c r="I84" s="89"/>
      <c r="J84" s="89"/>
    </row>
    <row r="85" spans="1:10" ht="28.5" x14ac:dyDescent="0.7">
      <c r="A85" s="89"/>
      <c r="B85" s="89"/>
      <c r="C85" s="89"/>
      <c r="D85" s="89"/>
      <c r="E85" s="89"/>
      <c r="F85" s="89"/>
      <c r="G85" s="89"/>
      <c r="H85" s="89"/>
      <c r="I85" s="89"/>
      <c r="J85" s="89"/>
    </row>
    <row r="86" spans="1:10" ht="28.5" x14ac:dyDescent="0.7">
      <c r="A86" s="89"/>
      <c r="B86" s="89"/>
      <c r="C86" s="89"/>
      <c r="D86" s="89"/>
      <c r="E86" s="89"/>
      <c r="F86" s="89"/>
      <c r="G86" s="89"/>
      <c r="H86" s="89"/>
      <c r="I86" s="89"/>
      <c r="J86" s="89"/>
    </row>
    <row r="87" spans="1:10" ht="28.5" x14ac:dyDescent="0.7">
      <c r="A87" s="89"/>
      <c r="B87" s="89"/>
      <c r="C87" s="89"/>
      <c r="D87" s="89"/>
      <c r="E87" s="89"/>
      <c r="F87" s="89"/>
      <c r="G87" s="89"/>
      <c r="H87" s="89"/>
      <c r="I87" s="89"/>
      <c r="J87" s="89"/>
    </row>
    <row r="88" spans="1:10" ht="28.5" x14ac:dyDescent="0.7">
      <c r="A88" s="89"/>
      <c r="B88" s="89"/>
      <c r="C88" s="89"/>
      <c r="D88" s="89"/>
      <c r="E88" s="89"/>
      <c r="F88" s="89"/>
      <c r="G88" s="89"/>
      <c r="H88" s="89"/>
      <c r="I88" s="89"/>
      <c r="J88" s="89"/>
    </row>
    <row r="89" spans="1:10" ht="28.5" x14ac:dyDescent="0.7">
      <c r="A89" s="89"/>
      <c r="B89" s="89"/>
      <c r="C89" s="89"/>
      <c r="D89" s="89"/>
      <c r="E89" s="89"/>
      <c r="F89" s="89"/>
      <c r="G89" s="89"/>
      <c r="H89" s="89"/>
      <c r="I89" s="89"/>
      <c r="J89" s="89"/>
    </row>
    <row r="90" spans="1:10" ht="28.5" x14ac:dyDescent="0.7">
      <c r="A90" s="89"/>
      <c r="B90" s="89"/>
      <c r="C90" s="89"/>
      <c r="D90" s="89"/>
      <c r="E90" s="89"/>
      <c r="F90" s="89"/>
      <c r="G90" s="89"/>
      <c r="H90" s="89"/>
      <c r="I90" s="89"/>
      <c r="J90" s="89"/>
    </row>
    <row r="91" spans="1:10" ht="28.5" x14ac:dyDescent="0.7">
      <c r="A91" s="89"/>
      <c r="B91" s="89"/>
      <c r="C91" s="89"/>
      <c r="D91" s="89"/>
      <c r="E91" s="89"/>
      <c r="F91" s="89"/>
      <c r="G91" s="89"/>
      <c r="H91" s="89"/>
      <c r="I91" s="89"/>
      <c r="J91" s="89"/>
    </row>
    <row r="92" spans="1:10" ht="28.5" x14ac:dyDescent="0.7">
      <c r="A92" s="89"/>
      <c r="B92" s="89"/>
      <c r="C92" s="89"/>
      <c r="D92" s="89"/>
      <c r="E92" s="89"/>
      <c r="F92" s="89"/>
      <c r="G92" s="89"/>
      <c r="H92" s="89"/>
      <c r="I92" s="89"/>
      <c r="J92" s="89"/>
    </row>
    <row r="93" spans="1:10" ht="28.5" x14ac:dyDescent="0.7">
      <c r="A93" s="89"/>
      <c r="B93" s="89"/>
      <c r="C93" s="89"/>
      <c r="D93" s="89"/>
      <c r="E93" s="89"/>
      <c r="F93" s="89"/>
      <c r="G93" s="89"/>
      <c r="H93" s="89"/>
      <c r="I93" s="89"/>
      <c r="J93" s="89"/>
    </row>
    <row r="94" spans="1:10" ht="28.5" x14ac:dyDescent="0.7">
      <c r="A94" s="89"/>
      <c r="B94" s="89"/>
      <c r="C94" s="89"/>
      <c r="D94" s="89"/>
      <c r="E94" s="89"/>
      <c r="F94" s="89"/>
      <c r="G94" s="89"/>
      <c r="H94" s="89"/>
      <c r="I94" s="89"/>
      <c r="J94" s="89"/>
    </row>
    <row r="95" spans="1:10" ht="28.5" x14ac:dyDescent="0.7">
      <c r="A95" s="89"/>
      <c r="B95" s="89"/>
      <c r="C95" s="89"/>
      <c r="D95" s="89"/>
      <c r="E95" s="89"/>
      <c r="F95" s="89"/>
      <c r="G95" s="89"/>
      <c r="H95" s="89"/>
      <c r="I95" s="89"/>
      <c r="J95" s="89"/>
    </row>
    <row r="96" spans="1:10" ht="28.5" x14ac:dyDescent="0.7">
      <c r="A96" s="89"/>
      <c r="B96" s="89"/>
      <c r="C96" s="89"/>
      <c r="D96" s="89"/>
      <c r="E96" s="89"/>
      <c r="F96" s="89"/>
      <c r="G96" s="89"/>
      <c r="H96" s="89"/>
      <c r="I96" s="89"/>
      <c r="J96" s="89"/>
    </row>
    <row r="97" spans="1:10" ht="28.5" x14ac:dyDescent="0.7">
      <c r="A97" s="89"/>
      <c r="B97" s="89"/>
      <c r="C97" s="89"/>
      <c r="D97" s="89"/>
      <c r="E97" s="89"/>
      <c r="F97" s="89"/>
      <c r="G97" s="89"/>
      <c r="H97" s="89"/>
      <c r="I97" s="89"/>
      <c r="J97" s="89"/>
    </row>
    <row r="98" spans="1:10" ht="28.5" x14ac:dyDescent="0.7">
      <c r="A98" s="89"/>
      <c r="B98" s="89"/>
      <c r="C98" s="89"/>
      <c r="D98" s="89"/>
      <c r="E98" s="89"/>
      <c r="F98" s="89"/>
      <c r="G98" s="89"/>
      <c r="H98" s="89"/>
      <c r="I98" s="89"/>
      <c r="J98" s="89"/>
    </row>
    <row r="99" spans="1:10" ht="28.5" x14ac:dyDescent="0.7">
      <c r="A99" s="89"/>
      <c r="B99" s="89"/>
      <c r="C99" s="89"/>
      <c r="D99" s="89"/>
      <c r="E99" s="89"/>
      <c r="F99" s="89"/>
      <c r="G99" s="89"/>
      <c r="H99" s="89"/>
      <c r="I99" s="89"/>
      <c r="J99" s="89"/>
    </row>
    <row r="100" spans="1:10" ht="28.5" x14ac:dyDescent="0.7">
      <c r="A100" s="89"/>
      <c r="B100" s="89"/>
      <c r="C100" s="89"/>
      <c r="D100" s="89"/>
      <c r="E100" s="89"/>
      <c r="F100" s="89"/>
      <c r="G100" s="89"/>
      <c r="H100" s="89"/>
      <c r="I100" s="89"/>
      <c r="J100" s="89"/>
    </row>
    <row r="101" spans="1:10" ht="28.5" x14ac:dyDescent="0.7">
      <c r="A101" s="89"/>
      <c r="B101" s="89"/>
      <c r="C101" s="89"/>
      <c r="D101" s="89"/>
      <c r="E101" s="89"/>
      <c r="F101" s="89"/>
      <c r="G101" s="89"/>
      <c r="H101" s="89"/>
      <c r="I101" s="89"/>
      <c r="J101" s="89"/>
    </row>
    <row r="102" spans="1:10" ht="28.5" x14ac:dyDescent="0.7">
      <c r="A102" s="89"/>
      <c r="B102" s="89"/>
      <c r="C102" s="89"/>
      <c r="D102" s="89"/>
      <c r="E102" s="89"/>
      <c r="F102" s="89"/>
      <c r="G102" s="89"/>
      <c r="H102" s="89"/>
      <c r="I102" s="89"/>
      <c r="J102" s="89"/>
    </row>
    <row r="103" spans="1:10" ht="28.5" x14ac:dyDescent="0.7">
      <c r="A103" s="89"/>
      <c r="B103" s="89"/>
      <c r="C103" s="89"/>
      <c r="D103" s="89"/>
      <c r="E103" s="89"/>
      <c r="F103" s="89"/>
      <c r="G103" s="89"/>
      <c r="H103" s="89"/>
      <c r="I103" s="89"/>
      <c r="J103" s="89"/>
    </row>
    <row r="104" spans="1:10" ht="28.5" x14ac:dyDescent="0.7">
      <c r="A104" s="89"/>
      <c r="B104" s="89"/>
      <c r="C104" s="89"/>
      <c r="D104" s="89"/>
      <c r="E104" s="89"/>
      <c r="F104" s="89"/>
      <c r="G104" s="89"/>
      <c r="H104" s="89"/>
      <c r="I104" s="89"/>
      <c r="J104" s="89"/>
    </row>
    <row r="105" spans="1:10" ht="28.5" x14ac:dyDescent="0.7">
      <c r="A105" s="89"/>
      <c r="B105" s="89"/>
      <c r="C105" s="89"/>
      <c r="D105" s="89"/>
      <c r="E105" s="89"/>
      <c r="F105" s="89"/>
      <c r="G105" s="89"/>
      <c r="H105" s="89"/>
      <c r="I105" s="89"/>
      <c r="J105" s="89"/>
    </row>
    <row r="106" spans="1:10" ht="28.5" x14ac:dyDescent="0.7">
      <c r="A106" s="89"/>
      <c r="B106" s="89"/>
      <c r="C106" s="89"/>
      <c r="D106" s="89"/>
      <c r="E106" s="89"/>
      <c r="F106" s="89"/>
      <c r="G106" s="89"/>
      <c r="H106" s="89"/>
      <c r="I106" s="89"/>
      <c r="J106" s="89"/>
    </row>
    <row r="107" spans="1:10" ht="28.5" x14ac:dyDescent="0.7">
      <c r="A107" s="89"/>
      <c r="B107" s="89"/>
      <c r="C107" s="89"/>
      <c r="D107" s="89"/>
      <c r="E107" s="89"/>
      <c r="F107" s="89"/>
      <c r="G107" s="89"/>
      <c r="H107" s="89"/>
      <c r="I107" s="89"/>
      <c r="J107" s="89"/>
    </row>
    <row r="108" spans="1:10" ht="28.5" x14ac:dyDescent="0.7">
      <c r="A108" s="89"/>
      <c r="B108" s="89"/>
      <c r="C108" s="89"/>
      <c r="D108" s="89"/>
      <c r="E108" s="89"/>
      <c r="F108" s="89"/>
      <c r="G108" s="89"/>
      <c r="H108" s="89"/>
      <c r="I108" s="89"/>
      <c r="J108" s="89"/>
    </row>
    <row r="109" spans="1:10" ht="28.5" x14ac:dyDescent="0.7">
      <c r="A109" s="89"/>
      <c r="B109" s="89"/>
      <c r="C109" s="89"/>
      <c r="D109" s="89"/>
      <c r="E109" s="89"/>
      <c r="F109" s="89"/>
      <c r="G109" s="89"/>
      <c r="H109" s="89"/>
      <c r="I109" s="89"/>
      <c r="J109" s="89"/>
    </row>
    <row r="110" spans="1:10" ht="28.5" x14ac:dyDescent="0.7">
      <c r="A110" s="89"/>
      <c r="B110" s="89"/>
      <c r="C110" s="89"/>
      <c r="D110" s="89"/>
      <c r="E110" s="89"/>
      <c r="F110" s="89"/>
      <c r="G110" s="89"/>
      <c r="H110" s="89"/>
      <c r="I110" s="89"/>
      <c r="J110" s="89"/>
    </row>
    <row r="111" spans="1:10" ht="28.5" x14ac:dyDescent="0.7">
      <c r="A111" s="89"/>
      <c r="B111" s="89"/>
      <c r="C111" s="89"/>
      <c r="D111" s="89"/>
      <c r="E111" s="89"/>
      <c r="F111" s="89"/>
      <c r="G111" s="89"/>
      <c r="H111" s="89"/>
      <c r="I111" s="89"/>
      <c r="J111" s="89"/>
    </row>
    <row r="112" spans="1:10" ht="28.5" x14ac:dyDescent="0.7">
      <c r="A112" s="89"/>
      <c r="B112" s="89"/>
      <c r="C112" s="89"/>
      <c r="D112" s="89"/>
      <c r="E112" s="89"/>
      <c r="F112" s="89"/>
      <c r="G112" s="89"/>
      <c r="H112" s="89"/>
      <c r="I112" s="89"/>
      <c r="J112" s="89"/>
    </row>
    <row r="113" spans="1:10" ht="28.5" x14ac:dyDescent="0.7">
      <c r="A113" s="89"/>
      <c r="B113" s="89"/>
      <c r="C113" s="89"/>
      <c r="D113" s="89"/>
      <c r="E113" s="89"/>
      <c r="F113" s="89"/>
      <c r="G113" s="89"/>
      <c r="H113" s="89"/>
      <c r="I113" s="89"/>
      <c r="J113" s="89"/>
    </row>
    <row r="114" spans="1:10" ht="28.5" x14ac:dyDescent="0.7">
      <c r="A114" s="89"/>
      <c r="B114" s="89"/>
      <c r="C114" s="89"/>
      <c r="D114" s="89"/>
      <c r="E114" s="89"/>
      <c r="F114" s="89"/>
      <c r="G114" s="89"/>
      <c r="H114" s="89"/>
      <c r="I114" s="89"/>
      <c r="J114" s="89"/>
    </row>
    <row r="115" spans="1:10" ht="28.5" x14ac:dyDescent="0.7">
      <c r="A115" s="89"/>
      <c r="B115" s="89"/>
      <c r="C115" s="89"/>
      <c r="D115" s="89"/>
      <c r="E115" s="89"/>
      <c r="F115" s="89"/>
      <c r="G115" s="89"/>
      <c r="H115" s="89"/>
      <c r="I115" s="89"/>
      <c r="J115" s="89"/>
    </row>
    <row r="116" spans="1:10" ht="28.5" x14ac:dyDescent="0.7">
      <c r="A116" s="89"/>
      <c r="B116" s="89"/>
      <c r="C116" s="89"/>
      <c r="D116" s="89"/>
      <c r="E116" s="89"/>
      <c r="F116" s="89"/>
      <c r="G116" s="89"/>
      <c r="H116" s="89"/>
      <c r="I116" s="89"/>
      <c r="J116" s="89"/>
    </row>
    <row r="117" spans="1:10" ht="28.5" x14ac:dyDescent="0.7">
      <c r="A117" s="89"/>
      <c r="B117" s="89"/>
      <c r="C117" s="89"/>
      <c r="D117" s="89"/>
      <c r="E117" s="89"/>
      <c r="F117" s="89"/>
      <c r="G117" s="89"/>
      <c r="H117" s="89"/>
      <c r="I117" s="89"/>
      <c r="J117" s="89"/>
    </row>
    <row r="118" spans="1:10" ht="28.5" x14ac:dyDescent="0.7">
      <c r="A118" s="89"/>
      <c r="B118" s="89"/>
      <c r="C118" s="89"/>
      <c r="D118" s="89"/>
      <c r="E118" s="89"/>
      <c r="F118" s="89"/>
      <c r="G118" s="89"/>
      <c r="H118" s="89"/>
      <c r="I118" s="89"/>
      <c r="J118" s="89"/>
    </row>
    <row r="119" spans="1:10" ht="28.5" x14ac:dyDescent="0.7">
      <c r="A119" s="89"/>
      <c r="B119" s="89"/>
      <c r="C119" s="89"/>
      <c r="D119" s="89"/>
      <c r="E119" s="89"/>
      <c r="F119" s="89"/>
      <c r="G119" s="89"/>
      <c r="H119" s="89"/>
      <c r="I119" s="89"/>
      <c r="J119" s="89"/>
    </row>
    <row r="120" spans="1:10" ht="28.5" x14ac:dyDescent="0.7">
      <c r="A120" s="89"/>
      <c r="B120" s="89"/>
      <c r="C120" s="89"/>
      <c r="D120" s="89"/>
      <c r="E120" s="89"/>
      <c r="F120" s="89"/>
      <c r="G120" s="89"/>
      <c r="H120" s="89"/>
      <c r="I120" s="89"/>
      <c r="J120" s="89"/>
    </row>
    <row r="121" spans="1:10" ht="28.5" x14ac:dyDescent="0.7">
      <c r="A121" s="89"/>
      <c r="B121" s="89"/>
      <c r="C121" s="89"/>
      <c r="D121" s="89"/>
      <c r="E121" s="89"/>
      <c r="F121" s="89"/>
      <c r="G121" s="89"/>
      <c r="H121" s="89"/>
      <c r="I121" s="89"/>
      <c r="J121" s="89"/>
    </row>
    <row r="122" spans="1:10" ht="28.5" x14ac:dyDescent="0.7">
      <c r="A122" s="89"/>
      <c r="B122" s="89"/>
      <c r="C122" s="89"/>
      <c r="D122" s="89"/>
      <c r="E122" s="89"/>
      <c r="F122" s="89"/>
      <c r="G122" s="89"/>
      <c r="H122" s="89"/>
      <c r="I122" s="89"/>
      <c r="J122" s="89"/>
    </row>
    <row r="123" spans="1:10" ht="28.5" x14ac:dyDescent="0.7">
      <c r="A123" s="89"/>
      <c r="B123" s="89"/>
      <c r="C123" s="89"/>
      <c r="D123" s="89"/>
      <c r="E123" s="89"/>
      <c r="F123" s="89"/>
      <c r="G123" s="89"/>
      <c r="H123" s="89"/>
      <c r="I123" s="89"/>
      <c r="J123" s="89"/>
    </row>
    <row r="124" spans="1:10" ht="28.5" x14ac:dyDescent="0.7">
      <c r="A124" s="89"/>
      <c r="B124" s="89"/>
      <c r="C124" s="89"/>
      <c r="D124" s="89"/>
      <c r="E124" s="89"/>
      <c r="F124" s="89"/>
      <c r="G124" s="89"/>
      <c r="H124" s="89"/>
      <c r="I124" s="89"/>
      <c r="J124" s="89"/>
    </row>
  </sheetData>
  <mergeCells count="2">
    <mergeCell ref="I1:J1"/>
    <mergeCell ref="E1:F1"/>
  </mergeCells>
  <phoneticPr fontId="48" type="noConversion"/>
  <pageMargins left="0.32118055555555558" right="0.4" top="0.45" bottom="0.4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view="pageLayout" topLeftCell="A16" zoomScale="85" zoomScaleNormal="100" zoomScalePageLayoutView="85" workbookViewId="0">
      <selection activeCell="A18" sqref="A18:XFD18"/>
    </sheetView>
  </sheetViews>
  <sheetFormatPr defaultColWidth="9.125" defaultRowHeight="24" x14ac:dyDescent="0.55000000000000004"/>
  <cols>
    <col min="1" max="1" width="4.75" style="1" customWidth="1"/>
    <col min="2" max="2" width="14.375" style="1" customWidth="1"/>
    <col min="3" max="3" width="28" style="1" customWidth="1"/>
    <col min="4" max="4" width="19.625" style="1" customWidth="1"/>
    <col min="5" max="5" width="16.5" style="1" customWidth="1"/>
    <col min="6" max="6" width="19" style="1" customWidth="1"/>
    <col min="7" max="7" width="27.125" style="1" customWidth="1"/>
    <col min="8" max="8" width="18.25" style="1" customWidth="1"/>
    <col min="9" max="16384" width="9.125" style="1"/>
  </cols>
  <sheetData>
    <row r="1" spans="1:8" x14ac:dyDescent="0.55000000000000004">
      <c r="A1" s="411" t="s">
        <v>159</v>
      </c>
      <c r="B1" s="411"/>
      <c r="C1" s="411"/>
      <c r="D1" s="411"/>
      <c r="E1" s="411"/>
      <c r="F1" s="411"/>
      <c r="G1" s="411"/>
      <c r="H1" s="411"/>
    </row>
    <row r="2" spans="1:8" x14ac:dyDescent="0.55000000000000004">
      <c r="A2" s="410" t="s">
        <v>23</v>
      </c>
      <c r="B2" s="410"/>
      <c r="C2" s="410"/>
      <c r="D2" s="410"/>
      <c r="E2" s="410"/>
      <c r="F2" s="410"/>
      <c r="G2" s="410"/>
      <c r="H2" s="410"/>
    </row>
    <row r="3" spans="1:8" x14ac:dyDescent="0.55000000000000004">
      <c r="A3" s="410" t="s">
        <v>59</v>
      </c>
      <c r="B3" s="410"/>
      <c r="C3" s="410"/>
      <c r="D3" s="410"/>
      <c r="E3" s="410"/>
      <c r="F3" s="410"/>
      <c r="G3" s="410"/>
      <c r="H3" s="410"/>
    </row>
    <row r="4" spans="1:8" x14ac:dyDescent="0.55000000000000004">
      <c r="A4" s="410" t="s">
        <v>60</v>
      </c>
      <c r="B4" s="410"/>
      <c r="C4" s="410"/>
      <c r="D4" s="410"/>
      <c r="E4" s="410"/>
      <c r="F4" s="410"/>
      <c r="G4" s="410"/>
      <c r="H4" s="410"/>
    </row>
    <row r="5" spans="1:8" x14ac:dyDescent="0.55000000000000004">
      <c r="A5" s="410" t="s">
        <v>8</v>
      </c>
      <c r="B5" s="410"/>
      <c r="C5" s="410"/>
      <c r="D5" s="410"/>
      <c r="E5" s="410"/>
      <c r="F5" s="410"/>
      <c r="G5" s="410"/>
      <c r="H5" s="410"/>
    </row>
    <row r="6" spans="1:8" s="2" customFormat="1" ht="13.5" customHeight="1" x14ac:dyDescent="0.55000000000000004">
      <c r="A6" s="90"/>
      <c r="B6" s="90"/>
      <c r="C6" s="90"/>
      <c r="D6" s="90"/>
      <c r="E6" s="90"/>
      <c r="F6" s="90"/>
      <c r="G6" s="90"/>
      <c r="H6" s="90"/>
    </row>
    <row r="7" spans="1:8" s="2" customFormat="1" ht="40.5" x14ac:dyDescent="0.2">
      <c r="A7" s="96" t="s">
        <v>9</v>
      </c>
      <c r="B7" s="126" t="s">
        <v>18</v>
      </c>
      <c r="C7" s="126" t="s">
        <v>19</v>
      </c>
      <c r="D7" s="126" t="s">
        <v>20</v>
      </c>
      <c r="E7" s="126" t="s">
        <v>62</v>
      </c>
      <c r="F7" s="126" t="s">
        <v>63</v>
      </c>
      <c r="G7" s="126" t="s">
        <v>24</v>
      </c>
      <c r="H7" s="96" t="s">
        <v>1</v>
      </c>
    </row>
    <row r="8" spans="1:8" s="4" customFormat="1" x14ac:dyDescent="0.2">
      <c r="A8" s="96"/>
      <c r="B8" s="97"/>
      <c r="C8" s="97"/>
      <c r="D8" s="98"/>
      <c r="E8" s="98"/>
      <c r="F8" s="98">
        <f>+D8-E8</f>
        <v>0</v>
      </c>
      <c r="G8" s="97"/>
      <c r="H8" s="100"/>
    </row>
    <row r="9" spans="1:8" s="4" customFormat="1" x14ac:dyDescent="0.2">
      <c r="A9" s="96"/>
      <c r="B9" s="97"/>
      <c r="C9" s="97"/>
      <c r="D9" s="98"/>
      <c r="E9" s="98"/>
      <c r="F9" s="98">
        <f t="shared" ref="F9:F12" si="0">+D9-E9</f>
        <v>0</v>
      </c>
      <c r="G9" s="97"/>
      <c r="H9" s="100"/>
    </row>
    <row r="10" spans="1:8" s="4" customFormat="1" x14ac:dyDescent="0.2">
      <c r="A10" s="96"/>
      <c r="B10" s="97"/>
      <c r="C10" s="97"/>
      <c r="D10" s="98"/>
      <c r="E10" s="98"/>
      <c r="F10" s="98">
        <f t="shared" si="0"/>
        <v>0</v>
      </c>
      <c r="G10" s="97"/>
      <c r="H10" s="100"/>
    </row>
    <row r="11" spans="1:8" s="3" customFormat="1" x14ac:dyDescent="0.2">
      <c r="A11" s="80"/>
      <c r="B11" s="97"/>
      <c r="C11" s="103"/>
      <c r="D11" s="104"/>
      <c r="E11" s="104"/>
      <c r="F11" s="98">
        <f t="shared" si="0"/>
        <v>0</v>
      </c>
      <c r="G11" s="103"/>
      <c r="H11" s="97"/>
    </row>
    <row r="12" spans="1:8" s="3" customFormat="1" x14ac:dyDescent="0.2">
      <c r="A12" s="80"/>
      <c r="B12" s="97"/>
      <c r="C12" s="103"/>
      <c r="D12" s="104"/>
      <c r="E12" s="104"/>
      <c r="F12" s="98">
        <f t="shared" si="0"/>
        <v>0</v>
      </c>
      <c r="G12" s="103"/>
      <c r="H12" s="97"/>
    </row>
    <row r="13" spans="1:8" s="3" customFormat="1" x14ac:dyDescent="0.2">
      <c r="A13" s="80"/>
      <c r="B13" s="81"/>
      <c r="C13" s="127" t="s">
        <v>25</v>
      </c>
      <c r="D13" s="104">
        <f t="shared" ref="D13:E13" si="1">SUM(D8:D12)</f>
        <v>0</v>
      </c>
      <c r="E13" s="104">
        <f t="shared" si="1"/>
        <v>0</v>
      </c>
      <c r="F13" s="104">
        <f>SUM(F8:F12)</f>
        <v>0</v>
      </c>
      <c r="G13" s="104"/>
      <c r="H13" s="81"/>
    </row>
    <row r="14" spans="1:8" x14ac:dyDescent="0.55000000000000004">
      <c r="A14" s="84"/>
      <c r="B14" s="85"/>
      <c r="C14" s="85"/>
      <c r="D14" s="129"/>
      <c r="E14" s="129"/>
      <c r="F14" s="129"/>
      <c r="G14" s="85"/>
      <c r="H14" s="85"/>
    </row>
    <row r="15" spans="1:8" x14ac:dyDescent="0.55000000000000004">
      <c r="A15" s="84"/>
      <c r="B15" s="85"/>
      <c r="C15" s="85"/>
      <c r="D15" s="85"/>
      <c r="E15" s="85"/>
      <c r="F15" s="85"/>
      <c r="G15" s="85"/>
      <c r="H15" s="85"/>
    </row>
    <row r="16" spans="1:8" x14ac:dyDescent="0.55000000000000004">
      <c r="A16" s="84"/>
      <c r="B16" s="85"/>
      <c r="C16" s="85"/>
      <c r="D16" s="85"/>
      <c r="E16" s="85"/>
      <c r="F16" s="85"/>
      <c r="G16" s="85"/>
      <c r="H16" s="85"/>
    </row>
    <row r="17" spans="1:8" x14ac:dyDescent="0.55000000000000004">
      <c r="A17" s="84"/>
      <c r="B17" s="85"/>
      <c r="C17" s="85"/>
      <c r="D17" s="85"/>
      <c r="E17" s="85"/>
      <c r="F17" s="85"/>
      <c r="G17" s="85"/>
      <c r="H17" s="85"/>
    </row>
    <row r="18" spans="1:8" x14ac:dyDescent="0.55000000000000004">
      <c r="A18" s="86"/>
      <c r="B18" s="85"/>
      <c r="C18" s="85"/>
      <c r="D18" s="85"/>
      <c r="E18" s="85"/>
      <c r="F18" s="85"/>
      <c r="G18" s="85"/>
      <c r="H18" s="85"/>
    </row>
    <row r="19" spans="1:8" x14ac:dyDescent="0.55000000000000004">
      <c r="A19" s="86"/>
      <c r="B19" s="85"/>
      <c r="C19" s="85"/>
      <c r="D19" s="85"/>
      <c r="E19" s="85"/>
      <c r="F19" s="85"/>
      <c r="G19" s="85"/>
      <c r="H19" s="85"/>
    </row>
    <row r="20" spans="1:8" x14ac:dyDescent="0.55000000000000004">
      <c r="A20" s="86"/>
      <c r="B20" s="85"/>
      <c r="C20" s="85"/>
      <c r="D20" s="85"/>
      <c r="E20" s="85"/>
      <c r="F20" s="85"/>
      <c r="G20" s="85"/>
      <c r="H20" s="85"/>
    </row>
    <row r="21" spans="1:8" x14ac:dyDescent="0.55000000000000004">
      <c r="A21" s="90" t="s">
        <v>290</v>
      </c>
      <c r="B21" s="90"/>
      <c r="C21" s="90"/>
      <c r="D21" s="90"/>
      <c r="E21" s="90"/>
      <c r="F21" s="90"/>
      <c r="G21" s="85"/>
      <c r="H21" s="85"/>
    </row>
    <row r="22" spans="1:8" x14ac:dyDescent="0.55000000000000004">
      <c r="A22" s="90"/>
      <c r="B22" s="90" t="s">
        <v>22</v>
      </c>
      <c r="C22" s="90"/>
      <c r="D22" s="90"/>
      <c r="E22" s="90"/>
      <c r="F22" s="90"/>
      <c r="G22" s="85"/>
      <c r="H22" s="85"/>
    </row>
    <row r="23" spans="1:8" x14ac:dyDescent="0.55000000000000004">
      <c r="A23" s="90"/>
      <c r="B23" s="90" t="s">
        <v>291</v>
      </c>
      <c r="C23" s="90"/>
      <c r="D23" s="90"/>
      <c r="E23" s="90"/>
      <c r="F23" s="90"/>
      <c r="G23" s="85"/>
      <c r="H23" s="85"/>
    </row>
    <row r="24" spans="1:8" ht="28.5" x14ac:dyDescent="0.7">
      <c r="A24" s="90"/>
      <c r="B24" s="90" t="s">
        <v>52</v>
      </c>
      <c r="C24" s="90"/>
      <c r="D24" s="90"/>
      <c r="E24" s="90"/>
      <c r="F24" s="90"/>
      <c r="G24" s="89"/>
      <c r="H24" s="89"/>
    </row>
    <row r="25" spans="1:8" ht="28.5" x14ac:dyDescent="0.7">
      <c r="A25" s="90"/>
      <c r="B25" s="90" t="s">
        <v>158</v>
      </c>
      <c r="C25" s="90"/>
      <c r="D25" s="90"/>
      <c r="E25" s="90"/>
      <c r="F25" s="90"/>
      <c r="G25" s="89"/>
      <c r="H25" s="89"/>
    </row>
    <row r="26" spans="1:8" ht="28.5" x14ac:dyDescent="0.7">
      <c r="A26" s="90"/>
      <c r="B26" s="90"/>
      <c r="C26" s="90"/>
      <c r="D26" s="90"/>
      <c r="E26" s="90"/>
      <c r="F26" s="90"/>
      <c r="G26" s="89"/>
      <c r="H26" s="89"/>
    </row>
  </sheetData>
  <mergeCells count="5">
    <mergeCell ref="A1:H1"/>
    <mergeCell ref="A2:H2"/>
    <mergeCell ref="A3:H3"/>
    <mergeCell ref="A4:H4"/>
    <mergeCell ref="A5:H5"/>
  </mergeCells>
  <pageMargins left="0.23622047244094491" right="0.23622047244094491" top="7.874015748031496E-2" bottom="0.19685039370078741" header="0.31496062992125984" footer="0.31496062992125984"/>
  <pageSetup paperSize="9" scale="91" fitToHeight="0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view="pageLayout" zoomScaleNormal="100" workbookViewId="0"/>
  </sheetViews>
  <sheetFormatPr defaultColWidth="9.125" defaultRowHeight="20.25" x14ac:dyDescent="0.5"/>
  <cols>
    <col min="1" max="1" width="4.875" style="5" customWidth="1"/>
    <col min="2" max="2" width="15" style="5" customWidth="1"/>
    <col min="3" max="3" width="21.875" style="5" customWidth="1"/>
    <col min="4" max="4" width="12.5" style="5" customWidth="1"/>
    <col min="5" max="6" width="10.375" style="5" customWidth="1"/>
    <col min="7" max="7" width="11.875" style="5" customWidth="1"/>
    <col min="8" max="8" width="11.625" style="5" customWidth="1"/>
    <col min="9" max="9" width="11.125" style="5" customWidth="1"/>
    <col min="10" max="10" width="13.625" style="7" customWidth="1"/>
    <col min="11" max="11" width="16.375" style="7" customWidth="1"/>
    <col min="12" max="12" width="11" style="5" customWidth="1"/>
    <col min="13" max="16384" width="9.125" style="5"/>
  </cols>
  <sheetData>
    <row r="1" spans="1:12" x14ac:dyDescent="0.5">
      <c r="A1" s="85"/>
      <c r="B1" s="85"/>
      <c r="C1" s="85"/>
      <c r="D1" s="85"/>
      <c r="E1" s="85"/>
      <c r="F1" s="85"/>
      <c r="G1" s="85"/>
      <c r="H1" s="85"/>
      <c r="I1" s="85"/>
      <c r="J1" s="130"/>
      <c r="K1" s="130"/>
      <c r="L1" s="121" t="s">
        <v>160</v>
      </c>
    </row>
    <row r="2" spans="1:12" x14ac:dyDescent="0.5">
      <c r="A2" s="409" t="s">
        <v>37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</row>
    <row r="3" spans="1:12" x14ac:dyDescent="0.5">
      <c r="A3" s="409" t="s">
        <v>65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</row>
    <row r="4" spans="1:12" x14ac:dyDescent="0.5">
      <c r="A4" s="412" t="s">
        <v>9</v>
      </c>
      <c r="B4" s="131" t="s">
        <v>38</v>
      </c>
      <c r="C4" s="414" t="s">
        <v>39</v>
      </c>
      <c r="D4" s="416" t="s">
        <v>40</v>
      </c>
      <c r="E4" s="131" t="s">
        <v>41</v>
      </c>
      <c r="F4" s="131" t="s">
        <v>41</v>
      </c>
      <c r="G4" s="416" t="s">
        <v>42</v>
      </c>
      <c r="H4" s="132" t="s">
        <v>43</v>
      </c>
      <c r="I4" s="416" t="s">
        <v>44</v>
      </c>
      <c r="J4" s="414" t="s">
        <v>45</v>
      </c>
      <c r="K4" s="414"/>
      <c r="L4" s="416" t="s">
        <v>1</v>
      </c>
    </row>
    <row r="5" spans="1:12" x14ac:dyDescent="0.5">
      <c r="A5" s="413"/>
      <c r="B5" s="133" t="s">
        <v>46</v>
      </c>
      <c r="C5" s="415"/>
      <c r="D5" s="417"/>
      <c r="E5" s="133" t="s">
        <v>47</v>
      </c>
      <c r="F5" s="133" t="s">
        <v>161</v>
      </c>
      <c r="G5" s="417"/>
      <c r="H5" s="134" t="s">
        <v>48</v>
      </c>
      <c r="I5" s="417"/>
      <c r="J5" s="135" t="s">
        <v>49</v>
      </c>
      <c r="K5" s="136" t="s">
        <v>50</v>
      </c>
      <c r="L5" s="417"/>
    </row>
    <row r="6" spans="1:12" x14ac:dyDescent="0.5">
      <c r="A6" s="137"/>
      <c r="B6" s="137"/>
      <c r="C6" s="137"/>
      <c r="D6" s="137"/>
      <c r="E6" s="137"/>
      <c r="F6" s="137"/>
      <c r="G6" s="137"/>
      <c r="H6" s="137"/>
      <c r="I6" s="137"/>
      <c r="J6" s="138"/>
      <c r="K6" s="138"/>
      <c r="L6" s="137"/>
    </row>
    <row r="7" spans="1:12" x14ac:dyDescent="0.5">
      <c r="A7" s="137"/>
      <c r="B7" s="137"/>
      <c r="C7" s="137"/>
      <c r="D7" s="137"/>
      <c r="E7" s="137"/>
      <c r="F7" s="137"/>
      <c r="G7" s="137"/>
      <c r="H7" s="137"/>
      <c r="I7" s="137"/>
      <c r="J7" s="138"/>
      <c r="K7" s="138"/>
      <c r="L7" s="137"/>
    </row>
    <row r="8" spans="1:12" x14ac:dyDescent="0.5">
      <c r="A8" s="137"/>
      <c r="B8" s="137"/>
      <c r="C8" s="137"/>
      <c r="D8" s="137"/>
      <c r="E8" s="137"/>
      <c r="F8" s="137"/>
      <c r="G8" s="137"/>
      <c r="H8" s="137"/>
      <c r="I8" s="137"/>
      <c r="J8" s="138"/>
      <c r="K8" s="138"/>
      <c r="L8" s="137"/>
    </row>
    <row r="9" spans="1:12" x14ac:dyDescent="0.5">
      <c r="A9" s="137"/>
      <c r="B9" s="137"/>
      <c r="C9" s="137"/>
      <c r="D9" s="137"/>
      <c r="E9" s="137"/>
      <c r="F9" s="137"/>
      <c r="G9" s="137"/>
      <c r="H9" s="137"/>
      <c r="I9" s="137"/>
      <c r="J9" s="138"/>
      <c r="K9" s="138"/>
      <c r="L9" s="137"/>
    </row>
    <row r="10" spans="1:12" x14ac:dyDescent="0.5">
      <c r="A10" s="137"/>
      <c r="B10" s="137"/>
      <c r="C10" s="137"/>
      <c r="D10" s="137"/>
      <c r="E10" s="137"/>
      <c r="F10" s="137"/>
      <c r="G10" s="137"/>
      <c r="H10" s="137"/>
      <c r="I10" s="137"/>
      <c r="J10" s="138"/>
      <c r="K10" s="138"/>
      <c r="L10" s="137"/>
    </row>
    <row r="11" spans="1:12" x14ac:dyDescent="0.5">
      <c r="A11" s="137"/>
      <c r="B11" s="137"/>
      <c r="C11" s="137"/>
      <c r="D11" s="137"/>
      <c r="E11" s="137"/>
      <c r="F11" s="137"/>
      <c r="G11" s="137"/>
      <c r="H11" s="137"/>
      <c r="I11" s="137"/>
      <c r="J11" s="138"/>
      <c r="K11" s="138"/>
      <c r="L11" s="137"/>
    </row>
    <row r="12" spans="1:12" x14ac:dyDescent="0.5">
      <c r="A12" s="85"/>
      <c r="B12" s="85"/>
      <c r="C12" s="85"/>
      <c r="D12" s="85"/>
      <c r="E12" s="85"/>
      <c r="F12" s="85"/>
      <c r="G12" s="85"/>
      <c r="H12" s="85"/>
      <c r="I12" s="85"/>
      <c r="J12" s="130"/>
      <c r="K12" s="130"/>
      <c r="L12" s="85"/>
    </row>
    <row r="13" spans="1:12" x14ac:dyDescent="0.5">
      <c r="A13" s="85"/>
      <c r="B13" s="85"/>
      <c r="C13" s="85"/>
      <c r="D13" s="85"/>
      <c r="E13" s="85"/>
      <c r="F13" s="85"/>
      <c r="G13" s="85"/>
      <c r="H13" s="85"/>
      <c r="I13" s="85"/>
      <c r="J13" s="130"/>
      <c r="K13" s="130"/>
      <c r="L13" s="85"/>
    </row>
    <row r="14" spans="1:12" x14ac:dyDescent="0.5">
      <c r="A14" s="85"/>
      <c r="B14" s="85"/>
      <c r="C14" s="85"/>
      <c r="D14" s="85"/>
      <c r="E14" s="85"/>
      <c r="F14" s="85"/>
      <c r="G14" s="85"/>
      <c r="H14" s="85"/>
      <c r="I14" s="85"/>
      <c r="J14" s="130"/>
      <c r="K14" s="130"/>
      <c r="L14" s="85"/>
    </row>
    <row r="15" spans="1:12" x14ac:dyDescent="0.5">
      <c r="A15" s="85"/>
      <c r="B15" s="85"/>
      <c r="C15" s="85"/>
      <c r="D15" s="85"/>
      <c r="E15" s="85"/>
      <c r="F15" s="85"/>
      <c r="G15" s="85"/>
      <c r="H15" s="85"/>
      <c r="I15" s="85"/>
      <c r="J15" s="130"/>
      <c r="K15" s="130"/>
      <c r="L15" s="85"/>
    </row>
    <row r="16" spans="1:12" x14ac:dyDescent="0.5">
      <c r="A16" s="85"/>
      <c r="B16" s="85"/>
      <c r="C16" s="85"/>
      <c r="D16" s="85"/>
      <c r="E16" s="85"/>
      <c r="F16" s="85"/>
      <c r="G16" s="85"/>
      <c r="H16" s="85"/>
      <c r="I16" s="85"/>
      <c r="J16" s="130"/>
      <c r="K16" s="130"/>
      <c r="L16" s="85"/>
    </row>
    <row r="17" spans="1:12" x14ac:dyDescent="0.5">
      <c r="A17" s="85"/>
      <c r="B17" s="85"/>
      <c r="C17" s="85"/>
      <c r="D17" s="85"/>
      <c r="E17" s="85"/>
      <c r="F17" s="85"/>
      <c r="G17" s="85"/>
      <c r="H17" s="85"/>
      <c r="I17" s="85"/>
      <c r="J17" s="130"/>
      <c r="K17" s="130"/>
      <c r="L17" s="85"/>
    </row>
    <row r="18" spans="1:12" x14ac:dyDescent="0.5">
      <c r="A18" s="85"/>
      <c r="B18" s="85"/>
      <c r="C18" s="85"/>
      <c r="D18" s="85"/>
      <c r="E18" s="85"/>
      <c r="F18" s="85"/>
      <c r="G18" s="85"/>
      <c r="H18" s="85"/>
      <c r="I18" s="85"/>
      <c r="J18" s="130"/>
      <c r="K18" s="130"/>
      <c r="L18" s="85"/>
    </row>
    <row r="19" spans="1:12" x14ac:dyDescent="0.5">
      <c r="A19" s="85"/>
      <c r="B19" s="85"/>
      <c r="C19" s="85"/>
      <c r="D19" s="85"/>
      <c r="E19" s="85"/>
      <c r="F19" s="85"/>
      <c r="G19" s="85"/>
      <c r="H19" s="85"/>
      <c r="I19" s="85"/>
      <c r="J19" s="130"/>
      <c r="K19" s="130"/>
      <c r="L19" s="85"/>
    </row>
    <row r="20" spans="1:12" x14ac:dyDescent="0.5">
      <c r="A20" s="85"/>
      <c r="B20" s="85"/>
      <c r="C20" s="85"/>
      <c r="D20" s="85"/>
      <c r="E20" s="85"/>
      <c r="F20" s="85"/>
      <c r="G20" s="85"/>
      <c r="H20" s="85"/>
      <c r="I20" s="85"/>
      <c r="J20" s="130"/>
      <c r="K20" s="130"/>
      <c r="L20" s="85"/>
    </row>
    <row r="21" spans="1:12" x14ac:dyDescent="0.5">
      <c r="A21" s="85"/>
      <c r="B21" s="85"/>
      <c r="C21" s="85"/>
      <c r="D21" s="85"/>
      <c r="E21" s="85"/>
      <c r="F21" s="85"/>
      <c r="G21" s="85"/>
      <c r="H21" s="85"/>
      <c r="I21" s="85"/>
      <c r="J21" s="130"/>
      <c r="K21" s="130"/>
      <c r="L21" s="85"/>
    </row>
    <row r="22" spans="1:12" x14ac:dyDescent="0.5">
      <c r="A22" s="85"/>
      <c r="B22" s="85"/>
      <c r="C22" s="85"/>
      <c r="D22" s="85"/>
      <c r="E22" s="85"/>
      <c r="F22" s="85"/>
      <c r="G22" s="85"/>
      <c r="H22" s="85"/>
      <c r="I22" s="85"/>
      <c r="J22" s="130"/>
      <c r="K22" s="130"/>
      <c r="L22" s="85"/>
    </row>
    <row r="23" spans="1:12" x14ac:dyDescent="0.5">
      <c r="A23" s="85" t="s">
        <v>267</v>
      </c>
      <c r="B23" s="85"/>
      <c r="C23" s="85"/>
      <c r="D23" s="85"/>
      <c r="E23" s="85"/>
      <c r="F23" s="85"/>
      <c r="G23" s="85"/>
      <c r="H23" s="85"/>
      <c r="I23" s="85"/>
      <c r="J23" s="130"/>
      <c r="K23" s="130"/>
      <c r="L23" s="85"/>
    </row>
    <row r="24" spans="1:12" x14ac:dyDescent="0.5">
      <c r="A24" s="85"/>
      <c r="B24" s="85" t="s">
        <v>66</v>
      </c>
      <c r="C24" s="85"/>
      <c r="D24" s="85"/>
      <c r="E24" s="85"/>
      <c r="F24" s="85"/>
      <c r="G24" s="85"/>
      <c r="H24" s="85"/>
      <c r="I24" s="85"/>
      <c r="J24" s="130"/>
      <c r="K24" s="130"/>
      <c r="L24" s="85"/>
    </row>
    <row r="25" spans="1:12" x14ac:dyDescent="0.5">
      <c r="A25" s="85"/>
      <c r="B25" s="85" t="s">
        <v>55</v>
      </c>
      <c r="C25" s="85"/>
      <c r="D25" s="85"/>
      <c r="E25" s="85"/>
      <c r="F25" s="85"/>
      <c r="G25" s="85"/>
      <c r="H25" s="85"/>
      <c r="I25" s="85"/>
      <c r="J25" s="130"/>
      <c r="K25" s="130"/>
      <c r="L25" s="85"/>
    </row>
    <row r="26" spans="1:12" x14ac:dyDescent="0.5">
      <c r="A26" s="85"/>
      <c r="B26" s="85"/>
      <c r="C26" s="85"/>
      <c r="D26" s="85"/>
      <c r="E26" s="85"/>
      <c r="F26" s="85"/>
      <c r="G26" s="85"/>
      <c r="H26" s="85"/>
      <c r="I26" s="85"/>
      <c r="J26" s="130"/>
      <c r="K26" s="130"/>
      <c r="L26" s="85"/>
    </row>
    <row r="27" spans="1:12" x14ac:dyDescent="0.5">
      <c r="A27" s="85"/>
      <c r="B27" s="85"/>
      <c r="C27" s="85"/>
      <c r="D27" s="85"/>
      <c r="E27" s="85"/>
      <c r="F27" s="85"/>
      <c r="G27" s="85"/>
      <c r="H27" s="85"/>
      <c r="I27" s="85"/>
      <c r="J27" s="130"/>
      <c r="K27" s="130"/>
      <c r="L27" s="85"/>
    </row>
  </sheetData>
  <mergeCells count="9">
    <mergeCell ref="A2:L2"/>
    <mergeCell ref="A3:L3"/>
    <mergeCell ref="A4:A5"/>
    <mergeCell ref="C4:C5"/>
    <mergeCell ref="D4:D5"/>
    <mergeCell ref="G4:G5"/>
    <mergeCell ref="I4:I5"/>
    <mergeCell ref="J4:K4"/>
    <mergeCell ref="L4:L5"/>
  </mergeCells>
  <pageMargins left="0.43307086614173229" right="0.23622047244094491" top="0.51" bottom="0.49" header="0.31496062992125984" footer="0.31496062992125984"/>
  <pageSetup paperSize="9" scale="87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WhiteSpace="0" view="pageLayout" topLeftCell="A4" zoomScaleNormal="90" workbookViewId="0">
      <selection activeCell="C11" sqref="C11"/>
    </sheetView>
  </sheetViews>
  <sheetFormatPr defaultColWidth="9" defaultRowHeight="24" x14ac:dyDescent="0.55000000000000004"/>
  <cols>
    <col min="1" max="1" width="13.5" style="146" customWidth="1"/>
    <col min="2" max="2" width="17.875" style="146" customWidth="1"/>
    <col min="3" max="3" width="21.875" style="146" customWidth="1"/>
    <col min="4" max="4" width="17.875" style="146" customWidth="1"/>
    <col min="5" max="5" width="19.875" style="146" customWidth="1"/>
    <col min="6" max="6" width="7.375" style="146" customWidth="1"/>
    <col min="7" max="7" width="10" style="146" customWidth="1"/>
    <col min="8" max="16384" width="9" style="146"/>
  </cols>
  <sheetData>
    <row r="1" spans="1:6" x14ac:dyDescent="0.55000000000000004">
      <c r="A1" s="419" t="s">
        <v>262</v>
      </c>
      <c r="B1" s="419"/>
      <c r="C1" s="419"/>
      <c r="D1" s="419"/>
      <c r="E1" s="419"/>
    </row>
    <row r="2" spans="1:6" x14ac:dyDescent="0.55000000000000004">
      <c r="A2" s="418" t="s">
        <v>175</v>
      </c>
      <c r="B2" s="418"/>
      <c r="C2" s="418"/>
      <c r="D2" s="418"/>
      <c r="E2" s="418"/>
      <c r="F2" s="145"/>
    </row>
    <row r="3" spans="1:6" x14ac:dyDescent="0.55000000000000004">
      <c r="A3" s="418" t="s">
        <v>176</v>
      </c>
      <c r="B3" s="418"/>
      <c r="C3" s="418"/>
      <c r="D3" s="418"/>
      <c r="E3" s="418"/>
      <c r="F3" s="145"/>
    </row>
    <row r="4" spans="1:6" ht="24.75" customHeight="1" thickBot="1" x14ac:dyDescent="0.6">
      <c r="A4" s="347"/>
      <c r="B4" s="347"/>
      <c r="C4" s="347"/>
      <c r="D4" s="347"/>
      <c r="E4" s="347"/>
    </row>
    <row r="5" spans="1:6" ht="40.5" x14ac:dyDescent="0.55000000000000004">
      <c r="A5" s="360" t="s">
        <v>177</v>
      </c>
      <c r="B5" s="361" t="s">
        <v>178</v>
      </c>
      <c r="C5" s="362" t="s">
        <v>179</v>
      </c>
      <c r="D5" s="361" t="s">
        <v>180</v>
      </c>
      <c r="E5" s="363" t="s">
        <v>181</v>
      </c>
    </row>
    <row r="6" spans="1:6" ht="35.25" customHeight="1" thickBot="1" x14ac:dyDescent="0.6">
      <c r="A6" s="348"/>
      <c r="B6" s="364" t="s">
        <v>182</v>
      </c>
      <c r="C6" s="364" t="s">
        <v>183</v>
      </c>
      <c r="D6" s="364" t="s">
        <v>184</v>
      </c>
      <c r="E6" s="365" t="s">
        <v>185</v>
      </c>
    </row>
    <row r="7" spans="1:6" ht="24" customHeight="1" x14ac:dyDescent="0.55000000000000004">
      <c r="A7" s="349"/>
      <c r="B7" s="349"/>
      <c r="C7" s="349"/>
      <c r="D7" s="349"/>
      <c r="E7" s="349"/>
    </row>
    <row r="8" spans="1:6" x14ac:dyDescent="0.55000000000000004">
      <c r="A8" s="350"/>
      <c r="B8" s="351"/>
      <c r="C8" s="352"/>
      <c r="D8" s="352"/>
      <c r="E8" s="353">
        <f>SUM(B8:C8)-D8</f>
        <v>0</v>
      </c>
    </row>
    <row r="9" spans="1:6" ht="24.75" customHeight="1" thickBot="1" x14ac:dyDescent="0.6">
      <c r="A9" s="354"/>
      <c r="B9" s="354"/>
      <c r="C9" s="354"/>
      <c r="D9" s="354"/>
      <c r="E9" s="354"/>
    </row>
    <row r="10" spans="1:6" x14ac:dyDescent="0.55000000000000004">
      <c r="A10" s="347"/>
      <c r="B10" s="347"/>
      <c r="C10" s="347"/>
      <c r="D10" s="347"/>
      <c r="E10" s="347"/>
    </row>
    <row r="11" spans="1:6" x14ac:dyDescent="0.55000000000000004">
      <c r="A11" s="355" t="s">
        <v>186</v>
      </c>
      <c r="B11" s="347"/>
      <c r="C11" s="347"/>
      <c r="D11" s="347"/>
      <c r="E11" s="347"/>
    </row>
    <row r="12" spans="1:6" x14ac:dyDescent="0.55000000000000004">
      <c r="A12" s="356" t="s">
        <v>154</v>
      </c>
      <c r="B12" s="347" t="s">
        <v>187</v>
      </c>
      <c r="C12" s="347"/>
      <c r="D12" s="347"/>
      <c r="E12" s="347"/>
    </row>
    <row r="13" spans="1:6" x14ac:dyDescent="0.55000000000000004">
      <c r="A13" s="356" t="s">
        <v>154</v>
      </c>
      <c r="B13" s="347" t="s">
        <v>188</v>
      </c>
      <c r="C13" s="347"/>
      <c r="D13" s="347"/>
      <c r="E13" s="347"/>
    </row>
    <row r="14" spans="1:6" x14ac:dyDescent="0.55000000000000004">
      <c r="A14" s="347"/>
      <c r="B14" s="347" t="s">
        <v>189</v>
      </c>
      <c r="C14" s="347"/>
      <c r="D14" s="347"/>
      <c r="E14" s="347"/>
    </row>
    <row r="15" spans="1:6" x14ac:dyDescent="0.55000000000000004">
      <c r="A15" s="347"/>
      <c r="B15" s="347"/>
      <c r="C15" s="347"/>
      <c r="D15" s="347"/>
      <c r="E15" s="347"/>
    </row>
    <row r="16" spans="1:6" x14ac:dyDescent="0.55000000000000004">
      <c r="A16" s="355" t="s">
        <v>265</v>
      </c>
      <c r="B16" s="347"/>
      <c r="C16" s="347"/>
      <c r="D16" s="347"/>
      <c r="E16" s="347"/>
    </row>
    <row r="17" spans="1:5" x14ac:dyDescent="0.55000000000000004">
      <c r="A17" s="347"/>
      <c r="B17" s="347"/>
      <c r="C17" s="347"/>
      <c r="D17" s="347"/>
      <c r="E17" s="347"/>
    </row>
    <row r="18" spans="1:5" ht="27.75" customHeight="1" x14ac:dyDescent="0.55000000000000004">
      <c r="A18" s="360" t="s">
        <v>177</v>
      </c>
      <c r="B18" s="361" t="s">
        <v>178</v>
      </c>
      <c r="C18" s="362" t="s">
        <v>179</v>
      </c>
      <c r="D18" s="361"/>
      <c r="E18" s="363" t="s">
        <v>181</v>
      </c>
    </row>
    <row r="19" spans="1:5" ht="27.75" customHeight="1" thickBot="1" x14ac:dyDescent="0.6">
      <c r="A19" s="348"/>
      <c r="B19" s="364" t="s">
        <v>182</v>
      </c>
      <c r="C19" s="364" t="s">
        <v>183</v>
      </c>
      <c r="D19" s="364"/>
      <c r="E19" s="365" t="s">
        <v>185</v>
      </c>
    </row>
    <row r="20" spans="1:5" x14ac:dyDescent="0.55000000000000004">
      <c r="A20" s="349"/>
      <c r="B20" s="349"/>
      <c r="C20" s="349"/>
      <c r="D20" s="349"/>
      <c r="E20" s="349"/>
    </row>
    <row r="21" spans="1:5" x14ac:dyDescent="0.55000000000000004">
      <c r="A21" s="350"/>
      <c r="B21" s="351"/>
      <c r="C21" s="352"/>
      <c r="D21" s="352"/>
      <c r="E21" s="353"/>
    </row>
    <row r="22" spans="1:5" ht="24.75" thickBot="1" x14ac:dyDescent="0.6">
      <c r="A22" s="354"/>
      <c r="B22" s="354"/>
      <c r="C22" s="354"/>
      <c r="D22" s="354"/>
      <c r="E22" s="354"/>
    </row>
    <row r="23" spans="1:5" x14ac:dyDescent="0.55000000000000004">
      <c r="A23" s="347"/>
      <c r="B23" s="347"/>
      <c r="C23" s="347"/>
      <c r="D23" s="347"/>
      <c r="E23" s="347"/>
    </row>
    <row r="24" spans="1:5" x14ac:dyDescent="0.55000000000000004">
      <c r="A24" s="347"/>
      <c r="B24" s="347"/>
      <c r="C24" s="347"/>
      <c r="D24" s="347"/>
      <c r="E24" s="347"/>
    </row>
    <row r="25" spans="1:5" x14ac:dyDescent="0.55000000000000004">
      <c r="A25" s="347"/>
      <c r="B25" s="357"/>
      <c r="C25" s="358"/>
      <c r="D25" s="358"/>
      <c r="E25" s="359"/>
    </row>
    <row r="26" spans="1:5" x14ac:dyDescent="0.55000000000000004">
      <c r="A26" s="347"/>
      <c r="B26" s="347"/>
      <c r="C26" s="358"/>
      <c r="D26" s="358"/>
      <c r="E26" s="347"/>
    </row>
    <row r="27" spans="1:5" x14ac:dyDescent="0.55000000000000004">
      <c r="A27" s="347"/>
      <c r="B27" s="357"/>
      <c r="C27" s="358"/>
      <c r="D27" s="358"/>
      <c r="E27" s="347"/>
    </row>
    <row r="28" spans="1:5" x14ac:dyDescent="0.55000000000000004">
      <c r="A28" s="347"/>
      <c r="B28" s="357"/>
      <c r="C28" s="358"/>
      <c r="D28" s="358"/>
      <c r="E28" s="347"/>
    </row>
    <row r="29" spans="1:5" x14ac:dyDescent="0.55000000000000004">
      <c r="A29" s="347"/>
      <c r="B29" s="347"/>
      <c r="C29" s="347"/>
      <c r="D29" s="347"/>
      <c r="E29" s="347"/>
    </row>
    <row r="30" spans="1:5" x14ac:dyDescent="0.55000000000000004">
      <c r="A30" s="347"/>
      <c r="B30" s="347"/>
      <c r="C30" s="347"/>
      <c r="D30" s="347"/>
      <c r="E30" s="347"/>
    </row>
    <row r="31" spans="1:5" x14ac:dyDescent="0.55000000000000004">
      <c r="A31" s="347"/>
      <c r="B31" s="357"/>
      <c r="C31" s="358"/>
      <c r="D31" s="358"/>
      <c r="E31" s="359"/>
    </row>
    <row r="32" spans="1:5" x14ac:dyDescent="0.55000000000000004">
      <c r="A32" s="347"/>
      <c r="B32" s="347"/>
      <c r="C32" s="358"/>
      <c r="D32" s="358"/>
      <c r="E32" s="347"/>
    </row>
    <row r="33" spans="1:5" x14ac:dyDescent="0.55000000000000004">
      <c r="A33" s="347"/>
      <c r="B33" s="357"/>
      <c r="C33" s="359"/>
      <c r="D33" s="359"/>
      <c r="E33" s="347"/>
    </row>
    <row r="34" spans="1:5" x14ac:dyDescent="0.55000000000000004">
      <c r="A34" s="347"/>
      <c r="B34" s="357"/>
      <c r="C34" s="358"/>
      <c r="D34" s="358"/>
      <c r="E34" s="347"/>
    </row>
    <row r="35" spans="1:5" x14ac:dyDescent="0.55000000000000004">
      <c r="A35" s="347"/>
      <c r="B35" s="347"/>
      <c r="C35" s="347"/>
      <c r="D35" s="347"/>
      <c r="E35" s="347"/>
    </row>
    <row r="36" spans="1:5" x14ac:dyDescent="0.55000000000000004">
      <c r="A36" s="347"/>
      <c r="B36" s="347"/>
      <c r="C36" s="347"/>
      <c r="D36" s="347"/>
      <c r="E36" s="347"/>
    </row>
    <row r="37" spans="1:5" x14ac:dyDescent="0.55000000000000004">
      <c r="A37" s="347"/>
      <c r="B37" s="347"/>
      <c r="C37" s="347"/>
      <c r="D37" s="347"/>
      <c r="E37" s="347"/>
    </row>
    <row r="38" spans="1:5" x14ac:dyDescent="0.55000000000000004">
      <c r="A38" s="347"/>
      <c r="B38" s="347"/>
      <c r="C38" s="347"/>
      <c r="D38" s="347"/>
      <c r="E38" s="347"/>
    </row>
  </sheetData>
  <mergeCells count="3">
    <mergeCell ref="A2:E2"/>
    <mergeCell ref="A3:E3"/>
    <mergeCell ref="A1:E1"/>
  </mergeCells>
  <pageMargins left="0.48" right="0.34" top="0.51" bottom="0.44" header="0.3" footer="0.3"/>
  <pageSetup paperSize="9" scale="90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view="pageBreakPreview" topLeftCell="J1" zoomScale="89" zoomScaleNormal="60" zoomScaleSheetLayoutView="89" workbookViewId="0">
      <pane ySplit="8" topLeftCell="A30" activePane="bottomLeft" state="frozen"/>
      <selection activeCell="G20" sqref="G20"/>
      <selection pane="bottomLeft" activeCell="R6" sqref="R6:R7"/>
    </sheetView>
  </sheetViews>
  <sheetFormatPr defaultColWidth="9.125" defaultRowHeight="20.25" x14ac:dyDescent="0.3"/>
  <cols>
    <col min="1" max="1" width="7.5" style="147" customWidth="1"/>
    <col min="2" max="2" width="14.375" style="198" customWidth="1"/>
    <col min="3" max="3" width="10.125" style="147" customWidth="1"/>
    <col min="4" max="4" width="13.25" style="147" customWidth="1"/>
    <col min="5" max="5" width="17.625" style="147" customWidth="1"/>
    <col min="6" max="6" width="22.125" style="147" customWidth="1"/>
    <col min="7" max="7" width="24.375" style="147" customWidth="1"/>
    <col min="8" max="8" width="17.75" style="199" customWidth="1"/>
    <col min="9" max="9" width="19" style="147" customWidth="1"/>
    <col min="10" max="10" width="19.25" style="147" customWidth="1"/>
    <col min="11" max="11" width="11.875" style="200" customWidth="1"/>
    <col min="12" max="12" width="14" style="200" customWidth="1"/>
    <col min="13" max="13" width="11" style="200" customWidth="1"/>
    <col min="14" max="14" width="15.625" style="200" customWidth="1"/>
    <col min="15" max="15" width="19.5" style="147" customWidth="1"/>
    <col min="16" max="16" width="23.875" style="200" customWidth="1"/>
    <col min="17" max="17" width="14" style="200" customWidth="1"/>
    <col min="18" max="18" width="18.875" style="200" customWidth="1"/>
    <col min="19" max="19" width="23.75" style="200" customWidth="1"/>
    <col min="20" max="20" width="28.25" style="147" customWidth="1"/>
    <col min="21" max="16384" width="9.125" style="147"/>
  </cols>
  <sheetData>
    <row r="1" spans="1:20" ht="23.25" x14ac:dyDescent="0.5">
      <c r="T1" s="358" t="s">
        <v>278</v>
      </c>
    </row>
    <row r="2" spans="1:20" ht="24" x14ac:dyDescent="0.55000000000000004">
      <c r="A2" s="438" t="s">
        <v>190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9"/>
    </row>
    <row r="3" spans="1:20" ht="22.5" x14ac:dyDescent="0.3">
      <c r="A3" s="440" t="s">
        <v>191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1"/>
    </row>
    <row r="4" spans="1:20" ht="24" x14ac:dyDescent="0.55000000000000004">
      <c r="A4" s="442"/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148"/>
    </row>
    <row r="5" spans="1:20" s="146" customFormat="1" ht="24" x14ac:dyDescent="0.55000000000000004">
      <c r="A5" s="443" t="s">
        <v>192</v>
      </c>
      <c r="B5" s="426" t="s">
        <v>193</v>
      </c>
      <c r="C5" s="428" t="s">
        <v>194</v>
      </c>
      <c r="D5" s="428" t="s">
        <v>195</v>
      </c>
      <c r="E5" s="448" t="s">
        <v>196</v>
      </c>
      <c r="F5" s="451" t="s">
        <v>197</v>
      </c>
      <c r="G5" s="451" t="s">
        <v>198</v>
      </c>
      <c r="H5" s="423" t="s">
        <v>199</v>
      </c>
      <c r="I5" s="424"/>
      <c r="J5" s="424"/>
      <c r="K5" s="424"/>
      <c r="L5" s="424"/>
      <c r="M5" s="424"/>
      <c r="N5" s="424"/>
      <c r="O5" s="424"/>
      <c r="P5" s="424"/>
      <c r="Q5" s="424"/>
      <c r="R5" s="425"/>
      <c r="S5" s="426" t="s">
        <v>200</v>
      </c>
      <c r="T5" s="428" t="s">
        <v>1</v>
      </c>
    </row>
    <row r="6" spans="1:20" s="146" customFormat="1" ht="30.75" customHeight="1" x14ac:dyDescent="0.55000000000000004">
      <c r="A6" s="444"/>
      <c r="B6" s="427"/>
      <c r="C6" s="429"/>
      <c r="D6" s="429"/>
      <c r="E6" s="449"/>
      <c r="F6" s="452"/>
      <c r="G6" s="452"/>
      <c r="H6" s="430" t="s">
        <v>18</v>
      </c>
      <c r="I6" s="432" t="s">
        <v>19</v>
      </c>
      <c r="J6" s="432" t="s">
        <v>201</v>
      </c>
      <c r="K6" s="432" t="s">
        <v>416</v>
      </c>
      <c r="L6" s="432"/>
      <c r="M6" s="432"/>
      <c r="N6" s="432"/>
      <c r="O6" s="432"/>
      <c r="P6" s="432"/>
      <c r="Q6" s="436" t="s">
        <v>202</v>
      </c>
      <c r="R6" s="434" t="s">
        <v>417</v>
      </c>
      <c r="S6" s="427"/>
      <c r="T6" s="429"/>
    </row>
    <row r="7" spans="1:20" s="146" customFormat="1" ht="50.25" customHeight="1" x14ac:dyDescent="0.55000000000000004">
      <c r="A7" s="444"/>
      <c r="B7" s="427"/>
      <c r="C7" s="429"/>
      <c r="D7" s="429"/>
      <c r="E7" s="449"/>
      <c r="F7" s="452"/>
      <c r="G7" s="452"/>
      <c r="H7" s="431"/>
      <c r="I7" s="433"/>
      <c r="J7" s="433"/>
      <c r="K7" s="368" t="s">
        <v>122</v>
      </c>
      <c r="L7" s="368" t="s">
        <v>203</v>
      </c>
      <c r="M7" s="368" t="s">
        <v>87</v>
      </c>
      <c r="N7" s="368" t="s">
        <v>88</v>
      </c>
      <c r="O7" s="369" t="s">
        <v>204</v>
      </c>
      <c r="P7" s="368" t="s">
        <v>205</v>
      </c>
      <c r="Q7" s="437"/>
      <c r="R7" s="435"/>
      <c r="S7" s="427"/>
      <c r="T7" s="429"/>
    </row>
    <row r="8" spans="1:20" s="146" customFormat="1" ht="24" x14ac:dyDescent="0.55000000000000004">
      <c r="A8" s="445"/>
      <c r="B8" s="446"/>
      <c r="C8" s="447"/>
      <c r="D8" s="447"/>
      <c r="E8" s="450"/>
      <c r="F8" s="453" t="s">
        <v>206</v>
      </c>
      <c r="G8" s="454"/>
      <c r="H8" s="370"/>
      <c r="I8" s="371"/>
      <c r="J8" s="372"/>
      <c r="K8" s="373" t="s">
        <v>207</v>
      </c>
      <c r="L8" s="373" t="s">
        <v>208</v>
      </c>
      <c r="M8" s="373" t="s">
        <v>209</v>
      </c>
      <c r="N8" s="373" t="s">
        <v>210</v>
      </c>
      <c r="O8" s="374" t="s">
        <v>211</v>
      </c>
      <c r="P8" s="373" t="s">
        <v>212</v>
      </c>
      <c r="Q8" s="373" t="s">
        <v>213</v>
      </c>
      <c r="R8" s="373" t="s">
        <v>264</v>
      </c>
      <c r="S8" s="367" t="s">
        <v>263</v>
      </c>
      <c r="T8" s="366"/>
    </row>
    <row r="9" spans="1:20" ht="24" x14ac:dyDescent="0.55000000000000004">
      <c r="A9" s="151">
        <v>1</v>
      </c>
      <c r="B9" s="152"/>
      <c r="C9" s="151"/>
      <c r="D9" s="153"/>
      <c r="E9" s="154"/>
      <c r="F9" s="155"/>
      <c r="G9" s="156"/>
      <c r="H9" s="157"/>
      <c r="I9" s="158"/>
      <c r="J9" s="158"/>
      <c r="K9" s="156"/>
      <c r="L9" s="156"/>
      <c r="M9" s="156"/>
      <c r="N9" s="156"/>
      <c r="O9" s="158"/>
      <c r="P9" s="156"/>
      <c r="Q9" s="156"/>
      <c r="R9" s="156"/>
      <c r="S9" s="156"/>
      <c r="T9" s="158"/>
    </row>
    <row r="10" spans="1:20" ht="24" x14ac:dyDescent="0.55000000000000004">
      <c r="A10" s="151">
        <v>2</v>
      </c>
      <c r="B10" s="152"/>
      <c r="C10" s="151"/>
      <c r="D10" s="153"/>
      <c r="E10" s="154"/>
      <c r="F10" s="155"/>
      <c r="G10" s="156"/>
      <c r="H10" s="157"/>
      <c r="I10" s="158"/>
      <c r="J10" s="158"/>
      <c r="K10" s="156"/>
      <c r="L10" s="156"/>
      <c r="M10" s="156"/>
      <c r="N10" s="156"/>
      <c r="O10" s="158"/>
      <c r="P10" s="156"/>
      <c r="Q10" s="156"/>
      <c r="R10" s="156"/>
      <c r="S10" s="156"/>
      <c r="T10" s="158"/>
    </row>
    <row r="11" spans="1:20" ht="24" x14ac:dyDescent="0.55000000000000004">
      <c r="A11" s="151">
        <v>3</v>
      </c>
      <c r="B11" s="152"/>
      <c r="C11" s="151"/>
      <c r="D11" s="153"/>
      <c r="E11" s="154"/>
      <c r="F11" s="155"/>
      <c r="G11" s="156"/>
      <c r="H11" s="157"/>
      <c r="I11" s="158"/>
      <c r="J11" s="158"/>
      <c r="K11" s="156"/>
      <c r="L11" s="156"/>
      <c r="M11" s="156"/>
      <c r="N11" s="156"/>
      <c r="O11" s="158"/>
      <c r="P11" s="156"/>
      <c r="Q11" s="156"/>
      <c r="R11" s="156"/>
      <c r="S11" s="156"/>
      <c r="T11" s="158"/>
    </row>
    <row r="12" spans="1:20" ht="24" x14ac:dyDescent="0.55000000000000004">
      <c r="A12" s="151">
        <v>4</v>
      </c>
      <c r="B12" s="152"/>
      <c r="C12" s="151"/>
      <c r="D12" s="153"/>
      <c r="E12" s="154"/>
      <c r="F12" s="155"/>
      <c r="G12" s="156"/>
      <c r="H12" s="157"/>
      <c r="I12" s="158"/>
      <c r="J12" s="158"/>
      <c r="K12" s="156"/>
      <c r="L12" s="156"/>
      <c r="M12" s="156"/>
      <c r="N12" s="156"/>
      <c r="O12" s="158"/>
      <c r="P12" s="156"/>
      <c r="Q12" s="156"/>
      <c r="R12" s="156"/>
      <c r="S12" s="156"/>
      <c r="T12" s="158"/>
    </row>
    <row r="13" spans="1:20" ht="24" x14ac:dyDescent="0.55000000000000004">
      <c r="A13" s="151">
        <v>5</v>
      </c>
      <c r="B13" s="152"/>
      <c r="C13" s="151"/>
      <c r="D13" s="153"/>
      <c r="E13" s="154"/>
      <c r="F13" s="155"/>
      <c r="G13" s="156"/>
      <c r="H13" s="157"/>
      <c r="I13" s="158"/>
      <c r="J13" s="158"/>
      <c r="K13" s="156"/>
      <c r="L13" s="156"/>
      <c r="M13" s="156"/>
      <c r="N13" s="156"/>
      <c r="O13" s="158"/>
      <c r="P13" s="156"/>
      <c r="Q13" s="156"/>
      <c r="R13" s="156"/>
      <c r="S13" s="156"/>
      <c r="T13" s="158"/>
    </row>
    <row r="14" spans="1:20" ht="24" x14ac:dyDescent="0.55000000000000004">
      <c r="A14" s="151">
        <v>6</v>
      </c>
      <c r="B14" s="152"/>
      <c r="C14" s="151"/>
      <c r="D14" s="153"/>
      <c r="E14" s="154"/>
      <c r="F14" s="155"/>
      <c r="G14" s="156"/>
      <c r="H14" s="157"/>
      <c r="I14" s="158"/>
      <c r="J14" s="158"/>
      <c r="K14" s="156"/>
      <c r="L14" s="156"/>
      <c r="M14" s="156"/>
      <c r="N14" s="156"/>
      <c r="O14" s="158"/>
      <c r="P14" s="156"/>
      <c r="Q14" s="156"/>
      <c r="R14" s="156"/>
      <c r="S14" s="156"/>
      <c r="T14" s="158"/>
    </row>
    <row r="15" spans="1:20" ht="24" x14ac:dyDescent="0.55000000000000004">
      <c r="A15" s="151">
        <v>7</v>
      </c>
      <c r="B15" s="152"/>
      <c r="C15" s="151"/>
      <c r="D15" s="153"/>
      <c r="E15" s="154"/>
      <c r="F15" s="155"/>
      <c r="G15" s="156"/>
      <c r="H15" s="157"/>
      <c r="I15" s="158"/>
      <c r="J15" s="158"/>
      <c r="K15" s="156"/>
      <c r="L15" s="156"/>
      <c r="M15" s="156"/>
      <c r="N15" s="156"/>
      <c r="O15" s="158"/>
      <c r="P15" s="156"/>
      <c r="Q15" s="156"/>
      <c r="R15" s="156"/>
      <c r="S15" s="156"/>
      <c r="T15" s="158"/>
    </row>
    <row r="16" spans="1:20" ht="24" x14ac:dyDescent="0.55000000000000004">
      <c r="A16" s="151">
        <v>8</v>
      </c>
      <c r="B16" s="152"/>
      <c r="C16" s="151"/>
      <c r="D16" s="153"/>
      <c r="E16" s="154"/>
      <c r="F16" s="155"/>
      <c r="G16" s="156"/>
      <c r="H16" s="157"/>
      <c r="I16" s="158"/>
      <c r="J16" s="158"/>
      <c r="K16" s="156"/>
      <c r="L16" s="156"/>
      <c r="M16" s="156"/>
      <c r="N16" s="156"/>
      <c r="O16" s="158"/>
      <c r="P16" s="156"/>
      <c r="Q16" s="156"/>
      <c r="R16" s="156"/>
      <c r="S16" s="156"/>
      <c r="T16" s="158"/>
    </row>
    <row r="17" spans="1:20" ht="24" x14ac:dyDescent="0.55000000000000004">
      <c r="A17" s="151">
        <v>9</v>
      </c>
      <c r="B17" s="152"/>
      <c r="C17" s="151"/>
      <c r="D17" s="153"/>
      <c r="E17" s="154"/>
      <c r="F17" s="155"/>
      <c r="G17" s="156"/>
      <c r="H17" s="157"/>
      <c r="I17" s="158"/>
      <c r="J17" s="158"/>
      <c r="K17" s="156"/>
      <c r="L17" s="156"/>
      <c r="M17" s="156"/>
      <c r="N17" s="156"/>
      <c r="O17" s="158"/>
      <c r="P17" s="156"/>
      <c r="Q17" s="156"/>
      <c r="R17" s="156"/>
      <c r="S17" s="156"/>
      <c r="T17" s="158"/>
    </row>
    <row r="18" spans="1:20" ht="24" x14ac:dyDescent="0.55000000000000004">
      <c r="A18" s="151">
        <v>10</v>
      </c>
      <c r="B18" s="152"/>
      <c r="C18" s="151"/>
      <c r="D18" s="153"/>
      <c r="E18" s="154"/>
      <c r="F18" s="155"/>
      <c r="G18" s="156"/>
      <c r="H18" s="157"/>
      <c r="I18" s="158"/>
      <c r="J18" s="158"/>
      <c r="K18" s="156"/>
      <c r="L18" s="156"/>
      <c r="M18" s="156"/>
      <c r="N18" s="156"/>
      <c r="O18" s="158"/>
      <c r="P18" s="156"/>
      <c r="Q18" s="156"/>
      <c r="R18" s="156"/>
      <c r="S18" s="156"/>
      <c r="T18" s="158"/>
    </row>
    <row r="19" spans="1:20" ht="24" x14ac:dyDescent="0.55000000000000004">
      <c r="A19" s="151">
        <v>11</v>
      </c>
      <c r="B19" s="152"/>
      <c r="C19" s="151"/>
      <c r="D19" s="153"/>
      <c r="E19" s="154"/>
      <c r="F19" s="155"/>
      <c r="G19" s="156"/>
      <c r="H19" s="157"/>
      <c r="I19" s="158"/>
      <c r="J19" s="158"/>
      <c r="K19" s="156"/>
      <c r="L19" s="156"/>
      <c r="M19" s="156"/>
      <c r="N19" s="156"/>
      <c r="O19" s="158"/>
      <c r="P19" s="156"/>
      <c r="Q19" s="156"/>
      <c r="R19" s="156"/>
      <c r="S19" s="156"/>
      <c r="T19" s="158"/>
    </row>
    <row r="20" spans="1:20" ht="23.25" customHeight="1" x14ac:dyDescent="0.55000000000000004">
      <c r="A20" s="159">
        <v>12</v>
      </c>
      <c r="B20" s="160"/>
      <c r="C20" s="159"/>
      <c r="D20" s="153"/>
      <c r="E20" s="154"/>
      <c r="F20" s="161"/>
      <c r="G20" s="156"/>
      <c r="H20" s="162"/>
      <c r="I20" s="163"/>
      <c r="J20" s="164"/>
      <c r="K20" s="156"/>
      <c r="L20" s="156"/>
      <c r="M20" s="156"/>
      <c r="N20" s="156"/>
      <c r="O20" s="158"/>
      <c r="P20" s="156"/>
      <c r="Q20" s="156"/>
      <c r="R20" s="156"/>
      <c r="S20" s="156"/>
      <c r="T20" s="158"/>
    </row>
    <row r="21" spans="1:20" ht="24" x14ac:dyDescent="0.55000000000000004">
      <c r="A21" s="151">
        <v>13</v>
      </c>
      <c r="B21" s="152"/>
      <c r="C21" s="151"/>
      <c r="D21" s="153"/>
      <c r="E21" s="154"/>
      <c r="F21" s="155"/>
      <c r="G21" s="156"/>
      <c r="H21" s="165"/>
      <c r="I21" s="166"/>
      <c r="J21" s="167"/>
      <c r="K21" s="168"/>
      <c r="L21" s="156"/>
      <c r="M21" s="156"/>
      <c r="N21" s="156"/>
      <c r="O21" s="158"/>
      <c r="P21" s="156"/>
      <c r="Q21" s="156"/>
      <c r="R21" s="156"/>
      <c r="S21" s="156"/>
      <c r="T21" s="158"/>
    </row>
    <row r="22" spans="1:20" ht="24" x14ac:dyDescent="0.55000000000000004">
      <c r="A22" s="151">
        <v>14</v>
      </c>
      <c r="B22" s="152"/>
      <c r="C22" s="151"/>
      <c r="D22" s="153"/>
      <c r="E22" s="154"/>
      <c r="F22" s="155"/>
      <c r="G22" s="156"/>
      <c r="H22" s="157"/>
      <c r="I22" s="158"/>
      <c r="J22" s="158"/>
      <c r="K22" s="156"/>
      <c r="L22" s="156"/>
      <c r="M22" s="156"/>
      <c r="N22" s="156"/>
      <c r="O22" s="158"/>
      <c r="P22" s="156"/>
      <c r="Q22" s="156"/>
      <c r="R22" s="156"/>
      <c r="S22" s="156"/>
      <c r="T22" s="158"/>
    </row>
    <row r="23" spans="1:20" ht="24" x14ac:dyDescent="0.55000000000000004">
      <c r="A23" s="151">
        <v>15</v>
      </c>
      <c r="B23" s="152"/>
      <c r="C23" s="151"/>
      <c r="D23" s="153"/>
      <c r="E23" s="154"/>
      <c r="F23" s="155"/>
      <c r="G23" s="156"/>
      <c r="H23" s="157"/>
      <c r="I23" s="158"/>
      <c r="J23" s="158"/>
      <c r="K23" s="156"/>
      <c r="L23" s="156"/>
      <c r="M23" s="156"/>
      <c r="N23" s="156"/>
      <c r="O23" s="158"/>
      <c r="P23" s="156"/>
      <c r="Q23" s="156"/>
      <c r="R23" s="156"/>
      <c r="S23" s="156"/>
      <c r="T23" s="158"/>
    </row>
    <row r="24" spans="1:20" ht="24" x14ac:dyDescent="0.55000000000000004">
      <c r="A24" s="151">
        <v>16</v>
      </c>
      <c r="B24" s="152"/>
      <c r="C24" s="151"/>
      <c r="D24" s="153"/>
      <c r="E24" s="154"/>
      <c r="F24" s="155"/>
      <c r="G24" s="156"/>
      <c r="H24" s="157"/>
      <c r="I24" s="158"/>
      <c r="J24" s="158"/>
      <c r="K24" s="156"/>
      <c r="L24" s="156"/>
      <c r="M24" s="156"/>
      <c r="N24" s="156"/>
      <c r="O24" s="158"/>
      <c r="P24" s="156"/>
      <c r="Q24" s="156"/>
      <c r="R24" s="156"/>
      <c r="S24" s="156"/>
      <c r="T24" s="158"/>
    </row>
    <row r="25" spans="1:20" ht="24" x14ac:dyDescent="0.55000000000000004">
      <c r="A25" s="151">
        <v>17</v>
      </c>
      <c r="B25" s="152"/>
      <c r="C25" s="151"/>
      <c r="D25" s="153"/>
      <c r="E25" s="154"/>
      <c r="F25" s="155"/>
      <c r="G25" s="156"/>
      <c r="H25" s="157"/>
      <c r="I25" s="158"/>
      <c r="J25" s="158"/>
      <c r="K25" s="156"/>
      <c r="L25" s="156"/>
      <c r="M25" s="156"/>
      <c r="N25" s="156"/>
      <c r="O25" s="158"/>
      <c r="P25" s="156"/>
      <c r="Q25" s="156"/>
      <c r="R25" s="156"/>
      <c r="S25" s="156"/>
      <c r="T25" s="158"/>
    </row>
    <row r="26" spans="1:20" ht="24" x14ac:dyDescent="0.55000000000000004">
      <c r="A26" s="151">
        <v>18</v>
      </c>
      <c r="B26" s="152"/>
      <c r="C26" s="151"/>
      <c r="D26" s="153"/>
      <c r="E26" s="154"/>
      <c r="F26" s="155"/>
      <c r="G26" s="156"/>
      <c r="H26" s="157"/>
      <c r="I26" s="158"/>
      <c r="J26" s="158"/>
      <c r="K26" s="156"/>
      <c r="L26" s="156"/>
      <c r="M26" s="156"/>
      <c r="N26" s="156"/>
      <c r="O26" s="158"/>
      <c r="P26" s="156"/>
      <c r="Q26" s="156"/>
      <c r="R26" s="156"/>
      <c r="S26" s="156"/>
      <c r="T26" s="158"/>
    </row>
    <row r="27" spans="1:20" ht="24" x14ac:dyDescent="0.55000000000000004">
      <c r="A27" s="151">
        <v>19</v>
      </c>
      <c r="B27" s="152"/>
      <c r="C27" s="151"/>
      <c r="D27" s="153"/>
      <c r="E27" s="154"/>
      <c r="F27" s="155"/>
      <c r="G27" s="156"/>
      <c r="H27" s="157"/>
      <c r="I27" s="158"/>
      <c r="J27" s="158"/>
      <c r="K27" s="156"/>
      <c r="L27" s="156"/>
      <c r="M27" s="156"/>
      <c r="N27" s="156"/>
      <c r="O27" s="158"/>
      <c r="P27" s="156"/>
      <c r="Q27" s="156"/>
      <c r="R27" s="156"/>
      <c r="S27" s="156"/>
      <c r="T27" s="158"/>
    </row>
    <row r="28" spans="1:20" ht="24" x14ac:dyDescent="0.55000000000000004">
      <c r="A28" s="151">
        <v>20</v>
      </c>
      <c r="B28" s="152"/>
      <c r="C28" s="151"/>
      <c r="D28" s="153"/>
      <c r="E28" s="154"/>
      <c r="F28" s="155"/>
      <c r="G28" s="156"/>
      <c r="H28" s="157"/>
      <c r="I28" s="158"/>
      <c r="J28" s="158"/>
      <c r="K28" s="156"/>
      <c r="L28" s="156"/>
      <c r="M28" s="156"/>
      <c r="N28" s="156"/>
      <c r="O28" s="158"/>
      <c r="P28" s="156"/>
      <c r="Q28" s="156"/>
      <c r="R28" s="156"/>
      <c r="S28" s="156"/>
      <c r="T28" s="158"/>
    </row>
    <row r="29" spans="1:20" ht="34.5" customHeight="1" x14ac:dyDescent="0.3">
      <c r="A29" s="420" t="s">
        <v>214</v>
      </c>
      <c r="B29" s="421"/>
      <c r="C29" s="421"/>
      <c r="D29" s="421"/>
      <c r="E29" s="422"/>
      <c r="F29" s="169">
        <f>SUM(F9:F28)</f>
        <v>0</v>
      </c>
      <c r="G29" s="169">
        <f>SUM(G9:G28)</f>
        <v>0</v>
      </c>
      <c r="H29" s="169"/>
      <c r="I29" s="169"/>
      <c r="J29" s="169"/>
      <c r="K29" s="169">
        <f t="shared" ref="K29:S29" si="0">SUM(K9:K28)</f>
        <v>0</v>
      </c>
      <c r="L29" s="169">
        <f t="shared" si="0"/>
        <v>0</v>
      </c>
      <c r="M29" s="169">
        <f t="shared" si="0"/>
        <v>0</v>
      </c>
      <c r="N29" s="169">
        <f t="shared" si="0"/>
        <v>0</v>
      </c>
      <c r="O29" s="169">
        <f t="shared" si="0"/>
        <v>0</v>
      </c>
      <c r="P29" s="169">
        <f t="shared" si="0"/>
        <v>0</v>
      </c>
      <c r="Q29" s="169"/>
      <c r="R29" s="169">
        <f t="shared" si="0"/>
        <v>0</v>
      </c>
      <c r="S29" s="169">
        <f t="shared" si="0"/>
        <v>0</v>
      </c>
      <c r="T29" s="169"/>
    </row>
    <row r="30" spans="1:20" ht="24" x14ac:dyDescent="0.55000000000000004">
      <c r="A30" s="148"/>
      <c r="B30" s="170"/>
      <c r="C30" s="170"/>
      <c r="D30" s="148"/>
      <c r="E30" s="171"/>
      <c r="F30" s="148"/>
      <c r="G30" s="148"/>
      <c r="H30" s="172"/>
      <c r="I30" s="173"/>
      <c r="J30" s="148"/>
      <c r="K30" s="174"/>
      <c r="L30" s="174"/>
      <c r="M30" s="174"/>
      <c r="N30" s="174"/>
      <c r="O30" s="148"/>
      <c r="P30" s="148"/>
      <c r="Q30" s="148"/>
      <c r="R30" s="148"/>
      <c r="S30" s="148"/>
      <c r="T30" s="148"/>
    </row>
    <row r="31" spans="1:20" ht="24" x14ac:dyDescent="0.55000000000000004">
      <c r="A31" s="375" t="s">
        <v>266</v>
      </c>
      <c r="B31" s="186"/>
      <c r="C31" s="176"/>
      <c r="D31" s="175"/>
      <c r="E31" s="177"/>
      <c r="F31" s="175"/>
      <c r="G31" s="175"/>
      <c r="H31" s="178"/>
      <c r="I31" s="179"/>
      <c r="J31" s="175"/>
      <c r="K31" s="180"/>
      <c r="L31" s="180"/>
      <c r="M31" s="180"/>
      <c r="N31" s="180"/>
      <c r="O31" s="175"/>
      <c r="P31" s="175"/>
      <c r="Q31" s="175"/>
      <c r="R31" s="180"/>
      <c r="S31" s="175"/>
      <c r="T31" s="175"/>
    </row>
    <row r="32" spans="1:20" ht="24" x14ac:dyDescent="0.55000000000000004">
      <c r="A32" s="179"/>
      <c r="B32" s="179" t="s">
        <v>268</v>
      </c>
      <c r="C32" s="176"/>
      <c r="D32" s="175"/>
      <c r="E32" s="177"/>
      <c r="F32" s="175"/>
      <c r="G32" s="175"/>
      <c r="H32" s="178"/>
      <c r="I32" s="181"/>
      <c r="J32" s="175"/>
      <c r="K32" s="347"/>
      <c r="L32" s="347"/>
      <c r="M32" s="347"/>
      <c r="N32" s="347"/>
      <c r="O32" s="347"/>
      <c r="P32" s="182"/>
      <c r="Q32" s="182"/>
      <c r="R32" s="183"/>
      <c r="S32" s="184"/>
      <c r="T32" s="175"/>
    </row>
    <row r="33" spans="1:20" ht="24" x14ac:dyDescent="0.55000000000000004">
      <c r="A33" s="175"/>
      <c r="B33" s="179" t="s">
        <v>270</v>
      </c>
      <c r="C33" s="176"/>
      <c r="D33" s="175"/>
      <c r="E33" s="177"/>
      <c r="F33" s="175"/>
      <c r="G33" s="175"/>
      <c r="H33" s="178"/>
      <c r="I33" s="179"/>
      <c r="J33" s="175"/>
      <c r="K33" s="347"/>
      <c r="L33" s="357"/>
      <c r="M33" s="358"/>
      <c r="N33" s="358"/>
      <c r="O33" s="359"/>
      <c r="P33" s="175"/>
      <c r="Q33" s="175"/>
      <c r="R33" s="183"/>
      <c r="S33" s="184"/>
      <c r="T33" s="175"/>
    </row>
    <row r="34" spans="1:20" ht="24" x14ac:dyDescent="0.55000000000000004">
      <c r="A34" s="175"/>
      <c r="B34" s="192" t="s">
        <v>283</v>
      </c>
      <c r="C34" s="176"/>
      <c r="D34" s="175"/>
      <c r="E34" s="177"/>
      <c r="F34" s="175"/>
      <c r="G34" s="175"/>
      <c r="H34" s="178"/>
      <c r="I34" s="179"/>
      <c r="J34" s="175"/>
      <c r="K34" s="347"/>
      <c r="L34" s="357"/>
      <c r="M34" s="358"/>
      <c r="N34" s="358"/>
      <c r="O34" s="359"/>
      <c r="P34" s="175"/>
      <c r="Q34" s="175"/>
      <c r="R34" s="183"/>
      <c r="S34" s="184"/>
      <c r="T34" s="175"/>
    </row>
    <row r="35" spans="1:20" ht="24" x14ac:dyDescent="0.55000000000000004">
      <c r="A35" s="175"/>
      <c r="B35" s="192" t="s">
        <v>269</v>
      </c>
      <c r="C35" s="188"/>
      <c r="D35" s="189"/>
      <c r="E35" s="190"/>
      <c r="F35" s="189"/>
      <c r="G35" s="189"/>
      <c r="H35" s="191"/>
      <c r="I35" s="179"/>
      <c r="J35" s="175"/>
      <c r="K35" s="347"/>
      <c r="L35" s="347"/>
      <c r="M35" s="358"/>
      <c r="N35" s="358"/>
      <c r="O35" s="347"/>
      <c r="P35" s="175"/>
      <c r="Q35" s="175"/>
      <c r="R35" s="175"/>
      <c r="S35" s="175"/>
      <c r="T35" s="175"/>
    </row>
    <row r="36" spans="1:20" ht="24" x14ac:dyDescent="0.55000000000000004">
      <c r="A36" s="179"/>
      <c r="B36" s="192" t="s">
        <v>284</v>
      </c>
      <c r="C36" s="176"/>
      <c r="D36" s="175"/>
      <c r="E36" s="177"/>
      <c r="F36" s="175"/>
      <c r="G36" s="175"/>
      <c r="H36" s="178"/>
      <c r="I36" s="179"/>
      <c r="J36" s="175"/>
      <c r="K36" s="347"/>
      <c r="L36" s="357"/>
      <c r="M36" s="358"/>
      <c r="N36" s="358"/>
      <c r="O36" s="347"/>
      <c r="P36" s="175"/>
      <c r="Q36" s="175"/>
      <c r="R36" s="175"/>
      <c r="S36" s="175"/>
      <c r="T36" s="175"/>
    </row>
    <row r="37" spans="1:20" ht="24" x14ac:dyDescent="0.55000000000000004">
      <c r="A37" s="175"/>
      <c r="B37" s="179"/>
      <c r="C37" s="176"/>
      <c r="D37" s="175"/>
      <c r="E37" s="177"/>
      <c r="F37" s="175"/>
      <c r="G37" s="175"/>
      <c r="H37" s="178"/>
      <c r="I37" s="181"/>
      <c r="J37" s="175"/>
      <c r="K37" s="347"/>
      <c r="L37" s="357"/>
      <c r="M37" s="358"/>
      <c r="N37" s="358"/>
      <c r="O37" s="347"/>
      <c r="P37" s="182"/>
      <c r="Q37" s="182"/>
      <c r="R37" s="182"/>
      <c r="S37" s="182"/>
      <c r="T37" s="175"/>
    </row>
    <row r="38" spans="1:20" ht="24" x14ac:dyDescent="0.55000000000000004">
      <c r="A38" s="175"/>
      <c r="B38" s="188"/>
      <c r="C38" s="188"/>
      <c r="D38" s="189"/>
      <c r="E38" s="190"/>
      <c r="F38" s="189"/>
      <c r="G38" s="189"/>
      <c r="H38" s="191"/>
      <c r="I38" s="192"/>
      <c r="J38" s="193"/>
      <c r="K38" s="347"/>
      <c r="L38" s="347"/>
      <c r="M38" s="347"/>
      <c r="N38" s="347"/>
      <c r="O38" s="347"/>
      <c r="P38" s="175"/>
      <c r="Q38" s="175"/>
      <c r="R38" s="175"/>
      <c r="S38" s="175"/>
      <c r="T38" s="175"/>
    </row>
    <row r="39" spans="1:20" ht="24" x14ac:dyDescent="0.55000000000000004">
      <c r="A39" s="193"/>
      <c r="B39" s="188"/>
      <c r="C39" s="188"/>
      <c r="D39" s="189"/>
      <c r="E39" s="190"/>
      <c r="F39" s="189"/>
      <c r="G39" s="189"/>
      <c r="H39" s="191"/>
      <c r="I39" s="192"/>
      <c r="J39" s="193"/>
      <c r="K39" s="347"/>
      <c r="L39" s="347"/>
      <c r="M39" s="347"/>
      <c r="N39" s="347"/>
      <c r="O39" s="347"/>
      <c r="P39" s="175"/>
      <c r="Q39" s="175"/>
      <c r="R39" s="175"/>
      <c r="S39" s="175"/>
      <c r="T39" s="175"/>
    </row>
    <row r="40" spans="1:20" ht="24" x14ac:dyDescent="0.55000000000000004">
      <c r="A40" s="193"/>
      <c r="B40" s="188"/>
      <c r="C40" s="188"/>
      <c r="D40" s="189"/>
      <c r="E40" s="190"/>
      <c r="F40" s="189"/>
      <c r="G40" s="189"/>
      <c r="H40" s="191"/>
      <c r="I40" s="192"/>
      <c r="J40" s="193"/>
      <c r="K40" s="347"/>
      <c r="L40" s="357"/>
      <c r="M40" s="358"/>
      <c r="N40" s="358"/>
      <c r="O40" s="359"/>
      <c r="P40" s="148"/>
      <c r="Q40" s="148"/>
      <c r="R40" s="148"/>
      <c r="S40" s="148"/>
      <c r="T40" s="148"/>
    </row>
    <row r="41" spans="1:20" ht="24" x14ac:dyDescent="0.55000000000000004">
      <c r="A41" s="193"/>
      <c r="B41" s="170"/>
      <c r="C41" s="170"/>
      <c r="D41" s="148"/>
      <c r="E41" s="171"/>
      <c r="F41" s="148"/>
      <c r="G41" s="148"/>
      <c r="H41" s="172"/>
      <c r="I41" s="173"/>
      <c r="J41" s="148"/>
      <c r="K41" s="347"/>
      <c r="L41" s="347"/>
      <c r="M41" s="358"/>
      <c r="N41" s="358"/>
      <c r="O41" s="347"/>
      <c r="P41" s="148"/>
      <c r="Q41" s="148"/>
      <c r="R41" s="148"/>
      <c r="S41" s="148"/>
      <c r="T41" s="148"/>
    </row>
    <row r="42" spans="1:20" ht="24" x14ac:dyDescent="0.55000000000000004">
      <c r="A42" s="194"/>
      <c r="B42" s="195"/>
      <c r="C42" s="194"/>
      <c r="D42" s="194"/>
      <c r="E42" s="194"/>
      <c r="F42" s="194"/>
      <c r="G42" s="194"/>
      <c r="H42" s="196"/>
      <c r="I42" s="194"/>
      <c r="J42" s="194"/>
      <c r="K42" s="197"/>
      <c r="L42" s="197"/>
      <c r="M42" s="197"/>
      <c r="N42" s="197"/>
      <c r="O42" s="194"/>
      <c r="P42" s="197"/>
      <c r="Q42" s="197"/>
      <c r="R42" s="197"/>
      <c r="S42" s="197"/>
      <c r="T42" s="194"/>
    </row>
    <row r="43" spans="1:20" ht="24" x14ac:dyDescent="0.55000000000000004">
      <c r="A43" s="194"/>
      <c r="B43" s="195"/>
      <c r="C43" s="194"/>
      <c r="D43" s="194"/>
      <c r="E43" s="194"/>
      <c r="F43" s="194"/>
      <c r="G43" s="194"/>
      <c r="H43" s="196"/>
      <c r="I43" s="194"/>
      <c r="J43" s="194"/>
      <c r="K43" s="197"/>
      <c r="L43" s="197"/>
      <c r="M43" s="197"/>
      <c r="N43" s="197"/>
      <c r="O43" s="194"/>
      <c r="P43" s="197"/>
      <c r="Q43" s="197"/>
      <c r="R43" s="197"/>
      <c r="S43" s="197"/>
      <c r="T43" s="194"/>
    </row>
    <row r="44" spans="1:20" ht="24" x14ac:dyDescent="0.55000000000000004">
      <c r="A44" s="194"/>
      <c r="B44" s="195"/>
      <c r="C44" s="194"/>
      <c r="D44" s="194"/>
      <c r="E44" s="194"/>
      <c r="F44" s="194"/>
      <c r="G44" s="194"/>
      <c r="H44" s="196"/>
      <c r="I44" s="194"/>
      <c r="J44" s="194"/>
      <c r="K44" s="197"/>
      <c r="L44" s="197"/>
      <c r="M44" s="197"/>
      <c r="N44" s="197"/>
      <c r="O44" s="194"/>
      <c r="P44" s="197"/>
      <c r="Q44" s="197"/>
      <c r="R44" s="197"/>
      <c r="S44" s="197"/>
      <c r="T44" s="194"/>
    </row>
    <row r="45" spans="1:20" ht="24" x14ac:dyDescent="0.55000000000000004">
      <c r="A45" s="194"/>
      <c r="B45" s="195"/>
      <c r="C45" s="194"/>
      <c r="D45" s="194"/>
      <c r="E45" s="194"/>
      <c r="F45" s="194"/>
      <c r="G45" s="194"/>
      <c r="H45" s="196"/>
      <c r="I45" s="194"/>
      <c r="J45" s="194"/>
      <c r="K45" s="197"/>
      <c r="L45" s="197"/>
      <c r="M45" s="197"/>
      <c r="N45" s="197"/>
      <c r="O45" s="194"/>
      <c r="P45" s="197"/>
      <c r="Q45" s="197"/>
      <c r="R45" s="197"/>
      <c r="S45" s="197"/>
      <c r="T45" s="194"/>
    </row>
    <row r="46" spans="1:20" ht="24" x14ac:dyDescent="0.55000000000000004">
      <c r="A46" s="194"/>
      <c r="B46" s="195"/>
      <c r="C46" s="194"/>
      <c r="D46" s="194"/>
      <c r="E46" s="194"/>
      <c r="F46" s="194"/>
      <c r="G46" s="194"/>
      <c r="H46" s="196"/>
      <c r="I46" s="194"/>
      <c r="J46" s="194"/>
      <c r="K46" s="197"/>
      <c r="L46" s="197"/>
      <c r="M46" s="197"/>
      <c r="N46" s="197"/>
      <c r="O46" s="194"/>
      <c r="P46" s="197"/>
      <c r="Q46" s="197"/>
      <c r="R46" s="197"/>
      <c r="S46" s="197"/>
      <c r="T46" s="194"/>
    </row>
    <row r="47" spans="1:20" ht="24" x14ac:dyDescent="0.55000000000000004">
      <c r="A47" s="194"/>
      <c r="B47" s="195"/>
      <c r="C47" s="194"/>
      <c r="D47" s="194"/>
      <c r="E47" s="194"/>
      <c r="F47" s="194"/>
      <c r="G47" s="194"/>
      <c r="H47" s="196"/>
      <c r="I47" s="194"/>
      <c r="J47" s="194"/>
      <c r="K47" s="197"/>
      <c r="L47" s="197"/>
      <c r="M47" s="197"/>
      <c r="N47" s="197"/>
      <c r="O47" s="194"/>
      <c r="P47" s="197"/>
      <c r="Q47" s="197"/>
      <c r="R47" s="197"/>
      <c r="S47" s="197"/>
      <c r="T47" s="194"/>
    </row>
  </sheetData>
  <mergeCells count="21">
    <mergeCell ref="A2:T2"/>
    <mergeCell ref="A3:T3"/>
    <mergeCell ref="A4:S4"/>
    <mergeCell ref="A5:A8"/>
    <mergeCell ref="B5:B8"/>
    <mergeCell ref="C5:C8"/>
    <mergeCell ref="D5:D8"/>
    <mergeCell ref="E5:E8"/>
    <mergeCell ref="F5:F7"/>
    <mergeCell ref="G5:G7"/>
    <mergeCell ref="F8:G8"/>
    <mergeCell ref="A29:E29"/>
    <mergeCell ref="H5:R5"/>
    <mergeCell ref="S5:S7"/>
    <mergeCell ref="T5:T7"/>
    <mergeCell ref="H6:H7"/>
    <mergeCell ref="I6:I7"/>
    <mergeCell ref="J6:J7"/>
    <mergeCell ref="K6:P6"/>
    <mergeCell ref="R6:R7"/>
    <mergeCell ref="Q6:Q7"/>
  </mergeCells>
  <pageMargins left="0.23622047244094499" right="0.23622047244094499" top="0.74803149606299202" bottom="0.74803149606299202" header="0.31496062992126" footer="0.31496062992126"/>
  <pageSetup paperSize="9" scale="38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view="pageBreakPreview" zoomScale="80" zoomScaleNormal="60" workbookViewId="0">
      <pane ySplit="7" topLeftCell="A8" activePane="bottomLeft" state="frozen"/>
      <selection activeCell="G20" sqref="G20"/>
      <selection pane="bottomLeft" activeCell="A2" sqref="A2:P2"/>
    </sheetView>
  </sheetViews>
  <sheetFormatPr defaultColWidth="9.125" defaultRowHeight="20.25" x14ac:dyDescent="0.3"/>
  <cols>
    <col min="1" max="1" width="8.25" style="147" customWidth="1"/>
    <col min="2" max="2" width="14.375" style="198" customWidth="1"/>
    <col min="3" max="3" width="10.125" style="147" customWidth="1"/>
    <col min="4" max="4" width="13.25" style="147" customWidth="1"/>
    <col min="5" max="5" width="17.625" style="147" customWidth="1"/>
    <col min="6" max="6" width="27.375" style="147" customWidth="1"/>
    <col min="7" max="7" width="24.625" style="199" customWidth="1"/>
    <col min="8" max="8" width="28.25" style="147" customWidth="1"/>
    <col min="9" max="9" width="25.625" style="147" customWidth="1"/>
    <col min="10" max="10" width="15.375" style="200" customWidth="1"/>
    <col min="11" max="11" width="19" style="200" customWidth="1"/>
    <col min="12" max="12" width="15.875" style="200" customWidth="1"/>
    <col min="13" max="13" width="16.5" style="200" customWidth="1"/>
    <col min="14" max="14" width="20.25" style="147" customWidth="1"/>
    <col min="15" max="15" width="18.25" style="200" customWidth="1"/>
    <col min="16" max="16" width="23.75" style="200" customWidth="1"/>
    <col min="17" max="17" width="28.25" style="147" customWidth="1"/>
    <col min="18" max="16384" width="9.125" style="147"/>
  </cols>
  <sheetData>
    <row r="1" spans="1:17" ht="23.25" x14ac:dyDescent="0.5">
      <c r="Q1" s="358" t="s">
        <v>279</v>
      </c>
    </row>
    <row r="2" spans="1:17" ht="24" x14ac:dyDescent="0.55000000000000004">
      <c r="A2" s="438" t="s">
        <v>276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148"/>
    </row>
    <row r="3" spans="1:17" ht="22.5" x14ac:dyDescent="0.3">
      <c r="A3" s="440" t="s">
        <v>191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201"/>
    </row>
    <row r="4" spans="1:17" ht="24" x14ac:dyDescent="0.55000000000000004">
      <c r="A4" s="442"/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148"/>
    </row>
    <row r="5" spans="1:17" s="146" customFormat="1" ht="21" customHeight="1" x14ac:dyDescent="0.55000000000000004">
      <c r="A5" s="443" t="s">
        <v>192</v>
      </c>
      <c r="B5" s="459" t="s">
        <v>193</v>
      </c>
      <c r="C5" s="443" t="s">
        <v>194</v>
      </c>
      <c r="D5" s="443" t="s">
        <v>195</v>
      </c>
      <c r="E5" s="461" t="s">
        <v>196</v>
      </c>
      <c r="F5" s="202"/>
      <c r="G5" s="420"/>
      <c r="H5" s="421"/>
      <c r="I5" s="421"/>
      <c r="J5" s="421"/>
      <c r="K5" s="421"/>
      <c r="L5" s="421"/>
      <c r="M5" s="421"/>
      <c r="N5" s="421"/>
      <c r="O5" s="422"/>
      <c r="P5" s="459" t="s">
        <v>93</v>
      </c>
      <c r="Q5" s="443" t="s">
        <v>1</v>
      </c>
    </row>
    <row r="6" spans="1:17" s="146" customFormat="1" ht="24" x14ac:dyDescent="0.55000000000000004">
      <c r="A6" s="444"/>
      <c r="B6" s="460"/>
      <c r="C6" s="444"/>
      <c r="D6" s="444"/>
      <c r="E6" s="462"/>
      <c r="F6" s="203" t="s">
        <v>215</v>
      </c>
      <c r="G6" s="455" t="s">
        <v>18</v>
      </c>
      <c r="H6" s="445" t="s">
        <v>19</v>
      </c>
      <c r="I6" s="445" t="s">
        <v>201</v>
      </c>
      <c r="J6" s="445" t="s">
        <v>0</v>
      </c>
      <c r="K6" s="445"/>
      <c r="L6" s="445"/>
      <c r="M6" s="445"/>
      <c r="N6" s="445"/>
      <c r="O6" s="457" t="s">
        <v>202</v>
      </c>
      <c r="P6" s="460"/>
      <c r="Q6" s="444"/>
    </row>
    <row r="7" spans="1:17" s="146" customFormat="1" ht="39" customHeight="1" x14ac:dyDescent="0.55000000000000004">
      <c r="A7" s="444"/>
      <c r="B7" s="460"/>
      <c r="C7" s="444"/>
      <c r="D7" s="444"/>
      <c r="E7" s="462"/>
      <c r="F7" s="203" t="s">
        <v>216</v>
      </c>
      <c r="G7" s="456"/>
      <c r="H7" s="443"/>
      <c r="I7" s="443"/>
      <c r="J7" s="149" t="s">
        <v>122</v>
      </c>
      <c r="K7" s="149" t="s">
        <v>203</v>
      </c>
      <c r="L7" s="149" t="s">
        <v>87</v>
      </c>
      <c r="M7" s="149" t="s">
        <v>88</v>
      </c>
      <c r="N7" s="150" t="s">
        <v>204</v>
      </c>
      <c r="O7" s="458"/>
      <c r="P7" s="460"/>
      <c r="Q7" s="444"/>
    </row>
    <row r="8" spans="1:17" ht="24" x14ac:dyDescent="0.55000000000000004">
      <c r="A8" s="151">
        <v>1</v>
      </c>
      <c r="B8" s="152"/>
      <c r="C8" s="151"/>
      <c r="D8" s="153"/>
      <c r="E8" s="154"/>
      <c r="F8" s="156"/>
      <c r="G8" s="157"/>
      <c r="H8" s="158"/>
      <c r="I8" s="158"/>
      <c r="J8" s="156"/>
      <c r="K8" s="156"/>
      <c r="L8" s="156"/>
      <c r="M8" s="156"/>
      <c r="N8" s="158"/>
      <c r="O8" s="156"/>
      <c r="P8" s="156">
        <f>SUM(J8:O8)</f>
        <v>0</v>
      </c>
      <c r="Q8" s="158"/>
    </row>
    <row r="9" spans="1:17" ht="24" x14ac:dyDescent="0.55000000000000004">
      <c r="A9" s="151">
        <v>2</v>
      </c>
      <c r="B9" s="152"/>
      <c r="C9" s="151"/>
      <c r="D9" s="153"/>
      <c r="E9" s="154"/>
      <c r="F9" s="156"/>
      <c r="G9" s="157"/>
      <c r="H9" s="158"/>
      <c r="I9" s="158"/>
      <c r="J9" s="156"/>
      <c r="K9" s="156"/>
      <c r="L9" s="156"/>
      <c r="M9" s="156"/>
      <c r="N9" s="158"/>
      <c r="O9" s="156"/>
      <c r="P9" s="156">
        <f t="shared" ref="P9:P27" si="0">SUM(J9:O9)</f>
        <v>0</v>
      </c>
      <c r="Q9" s="158"/>
    </row>
    <row r="10" spans="1:17" ht="24" x14ac:dyDescent="0.55000000000000004">
      <c r="A10" s="151">
        <v>3</v>
      </c>
      <c r="B10" s="152"/>
      <c r="C10" s="151"/>
      <c r="D10" s="153"/>
      <c r="E10" s="154"/>
      <c r="F10" s="156"/>
      <c r="G10" s="157"/>
      <c r="H10" s="158"/>
      <c r="I10" s="158"/>
      <c r="J10" s="156"/>
      <c r="K10" s="156"/>
      <c r="L10" s="156"/>
      <c r="M10" s="156"/>
      <c r="N10" s="158"/>
      <c r="O10" s="156"/>
      <c r="P10" s="156">
        <f t="shared" si="0"/>
        <v>0</v>
      </c>
      <c r="Q10" s="158"/>
    </row>
    <row r="11" spans="1:17" ht="24" x14ac:dyDescent="0.55000000000000004">
      <c r="A11" s="151">
        <v>4</v>
      </c>
      <c r="B11" s="152"/>
      <c r="C11" s="151"/>
      <c r="D11" s="153"/>
      <c r="E11" s="154"/>
      <c r="F11" s="156"/>
      <c r="G11" s="157"/>
      <c r="H11" s="158"/>
      <c r="I11" s="158"/>
      <c r="J11" s="156"/>
      <c r="K11" s="156"/>
      <c r="L11" s="156"/>
      <c r="M11" s="156"/>
      <c r="N11" s="158"/>
      <c r="O11" s="156"/>
      <c r="P11" s="156">
        <f t="shared" si="0"/>
        <v>0</v>
      </c>
      <c r="Q11" s="158"/>
    </row>
    <row r="12" spans="1:17" ht="24" x14ac:dyDescent="0.55000000000000004">
      <c r="A12" s="151">
        <v>5</v>
      </c>
      <c r="B12" s="152"/>
      <c r="C12" s="151"/>
      <c r="D12" s="153"/>
      <c r="E12" s="154"/>
      <c r="F12" s="156"/>
      <c r="G12" s="157"/>
      <c r="H12" s="158"/>
      <c r="I12" s="158"/>
      <c r="J12" s="156"/>
      <c r="K12" s="156"/>
      <c r="L12" s="156"/>
      <c r="M12" s="156"/>
      <c r="N12" s="158"/>
      <c r="O12" s="156"/>
      <c r="P12" s="156">
        <f t="shared" si="0"/>
        <v>0</v>
      </c>
      <c r="Q12" s="158"/>
    </row>
    <row r="13" spans="1:17" ht="24" x14ac:dyDescent="0.55000000000000004">
      <c r="A13" s="151">
        <v>6</v>
      </c>
      <c r="B13" s="152"/>
      <c r="C13" s="151"/>
      <c r="D13" s="153"/>
      <c r="E13" s="154"/>
      <c r="F13" s="156"/>
      <c r="G13" s="157"/>
      <c r="H13" s="158"/>
      <c r="I13" s="158"/>
      <c r="J13" s="156"/>
      <c r="K13" s="156"/>
      <c r="L13" s="156"/>
      <c r="M13" s="156"/>
      <c r="N13" s="158"/>
      <c r="O13" s="156"/>
      <c r="P13" s="156">
        <f t="shared" si="0"/>
        <v>0</v>
      </c>
      <c r="Q13" s="158"/>
    </row>
    <row r="14" spans="1:17" ht="24" x14ac:dyDescent="0.55000000000000004">
      <c r="A14" s="151">
        <v>7</v>
      </c>
      <c r="B14" s="152"/>
      <c r="C14" s="151"/>
      <c r="D14" s="153"/>
      <c r="E14" s="154"/>
      <c r="F14" s="156"/>
      <c r="G14" s="157"/>
      <c r="H14" s="158"/>
      <c r="I14" s="158"/>
      <c r="J14" s="156"/>
      <c r="K14" s="156"/>
      <c r="L14" s="156"/>
      <c r="M14" s="156"/>
      <c r="N14" s="158"/>
      <c r="O14" s="156"/>
      <c r="P14" s="156">
        <f t="shared" si="0"/>
        <v>0</v>
      </c>
      <c r="Q14" s="158"/>
    </row>
    <row r="15" spans="1:17" ht="24" x14ac:dyDescent="0.55000000000000004">
      <c r="A15" s="151">
        <v>8</v>
      </c>
      <c r="B15" s="152"/>
      <c r="C15" s="151"/>
      <c r="D15" s="153"/>
      <c r="E15" s="154"/>
      <c r="F15" s="156"/>
      <c r="G15" s="157"/>
      <c r="H15" s="158"/>
      <c r="I15" s="158"/>
      <c r="J15" s="156"/>
      <c r="K15" s="156"/>
      <c r="L15" s="156"/>
      <c r="M15" s="156"/>
      <c r="N15" s="158"/>
      <c r="O15" s="156"/>
      <c r="P15" s="156">
        <f t="shared" si="0"/>
        <v>0</v>
      </c>
      <c r="Q15" s="158"/>
    </row>
    <row r="16" spans="1:17" ht="24" x14ac:dyDescent="0.55000000000000004">
      <c r="A16" s="151">
        <v>9</v>
      </c>
      <c r="B16" s="152"/>
      <c r="C16" s="151"/>
      <c r="D16" s="153"/>
      <c r="E16" s="154"/>
      <c r="F16" s="156"/>
      <c r="G16" s="157"/>
      <c r="H16" s="158"/>
      <c r="I16" s="158"/>
      <c r="J16" s="156"/>
      <c r="K16" s="156"/>
      <c r="L16" s="156"/>
      <c r="M16" s="156"/>
      <c r="N16" s="158"/>
      <c r="O16" s="156"/>
      <c r="P16" s="156">
        <f t="shared" si="0"/>
        <v>0</v>
      </c>
      <c r="Q16" s="158"/>
    </row>
    <row r="17" spans="1:18" ht="24" x14ac:dyDescent="0.55000000000000004">
      <c r="A17" s="151">
        <v>10</v>
      </c>
      <c r="B17" s="152"/>
      <c r="C17" s="151"/>
      <c r="D17" s="153"/>
      <c r="E17" s="154"/>
      <c r="F17" s="156"/>
      <c r="G17" s="157"/>
      <c r="H17" s="158"/>
      <c r="I17" s="158"/>
      <c r="J17" s="156"/>
      <c r="K17" s="156"/>
      <c r="L17" s="156"/>
      <c r="M17" s="156"/>
      <c r="N17" s="158"/>
      <c r="O17" s="156"/>
      <c r="P17" s="156">
        <f t="shared" si="0"/>
        <v>0</v>
      </c>
      <c r="Q17" s="158"/>
    </row>
    <row r="18" spans="1:18" ht="24" x14ac:dyDescent="0.55000000000000004">
      <c r="A18" s="151">
        <v>11</v>
      </c>
      <c r="B18" s="152"/>
      <c r="C18" s="151"/>
      <c r="D18" s="153"/>
      <c r="E18" s="154"/>
      <c r="F18" s="156"/>
      <c r="G18" s="157"/>
      <c r="H18" s="158"/>
      <c r="I18" s="158"/>
      <c r="J18" s="156"/>
      <c r="K18" s="156"/>
      <c r="L18" s="156"/>
      <c r="M18" s="156"/>
      <c r="N18" s="158"/>
      <c r="O18" s="156"/>
      <c r="P18" s="156">
        <f t="shared" si="0"/>
        <v>0</v>
      </c>
      <c r="Q18" s="158"/>
    </row>
    <row r="19" spans="1:18" ht="23.25" customHeight="1" x14ac:dyDescent="0.55000000000000004">
      <c r="A19" s="159">
        <v>12</v>
      </c>
      <c r="B19" s="160"/>
      <c r="C19" s="159"/>
      <c r="D19" s="153"/>
      <c r="E19" s="154"/>
      <c r="F19" s="156"/>
      <c r="G19" s="162"/>
      <c r="H19" s="163"/>
      <c r="I19" s="164"/>
      <c r="J19" s="156"/>
      <c r="K19" s="156"/>
      <c r="L19" s="156"/>
      <c r="M19" s="156"/>
      <c r="N19" s="158"/>
      <c r="O19" s="156"/>
      <c r="P19" s="156">
        <f t="shared" si="0"/>
        <v>0</v>
      </c>
      <c r="Q19" s="158"/>
    </row>
    <row r="20" spans="1:18" ht="24" x14ac:dyDescent="0.55000000000000004">
      <c r="A20" s="151">
        <v>13</v>
      </c>
      <c r="B20" s="152"/>
      <c r="C20" s="151"/>
      <c r="D20" s="153"/>
      <c r="E20" s="154"/>
      <c r="F20" s="156"/>
      <c r="G20" s="165"/>
      <c r="H20" s="166"/>
      <c r="I20" s="167"/>
      <c r="J20" s="156"/>
      <c r="K20" s="156"/>
      <c r="L20" s="156"/>
      <c r="M20" s="156"/>
      <c r="N20" s="158"/>
      <c r="O20" s="156"/>
      <c r="P20" s="156">
        <f t="shared" si="0"/>
        <v>0</v>
      </c>
      <c r="Q20" s="158"/>
    </row>
    <row r="21" spans="1:18" ht="24" x14ac:dyDescent="0.55000000000000004">
      <c r="A21" s="151">
        <v>14</v>
      </c>
      <c r="B21" s="152"/>
      <c r="C21" s="151"/>
      <c r="D21" s="153"/>
      <c r="E21" s="154"/>
      <c r="F21" s="156"/>
      <c r="G21" s="157"/>
      <c r="H21" s="158"/>
      <c r="I21" s="158"/>
      <c r="J21" s="156"/>
      <c r="K21" s="156"/>
      <c r="L21" s="156"/>
      <c r="M21" s="156"/>
      <c r="N21" s="158"/>
      <c r="O21" s="156"/>
      <c r="P21" s="156">
        <f t="shared" si="0"/>
        <v>0</v>
      </c>
      <c r="Q21" s="158"/>
    </row>
    <row r="22" spans="1:18" ht="24" x14ac:dyDescent="0.55000000000000004">
      <c r="A22" s="151">
        <v>15</v>
      </c>
      <c r="B22" s="152"/>
      <c r="C22" s="151"/>
      <c r="D22" s="153"/>
      <c r="E22" s="154"/>
      <c r="F22" s="156"/>
      <c r="G22" s="157"/>
      <c r="H22" s="158"/>
      <c r="I22" s="158"/>
      <c r="J22" s="156"/>
      <c r="K22" s="156"/>
      <c r="L22" s="156"/>
      <c r="M22" s="156"/>
      <c r="N22" s="158"/>
      <c r="O22" s="156"/>
      <c r="P22" s="156">
        <f t="shared" si="0"/>
        <v>0</v>
      </c>
      <c r="Q22" s="158"/>
    </row>
    <row r="23" spans="1:18" ht="24" x14ac:dyDescent="0.55000000000000004">
      <c r="A23" s="151">
        <v>16</v>
      </c>
      <c r="B23" s="152"/>
      <c r="C23" s="151"/>
      <c r="D23" s="153"/>
      <c r="E23" s="154"/>
      <c r="F23" s="156"/>
      <c r="G23" s="157"/>
      <c r="H23" s="158"/>
      <c r="I23" s="158"/>
      <c r="J23" s="156"/>
      <c r="K23" s="156"/>
      <c r="L23" s="156"/>
      <c r="M23" s="156"/>
      <c r="N23" s="158"/>
      <c r="O23" s="156"/>
      <c r="P23" s="156">
        <f t="shared" si="0"/>
        <v>0</v>
      </c>
      <c r="Q23" s="158"/>
    </row>
    <row r="24" spans="1:18" ht="24" x14ac:dyDescent="0.55000000000000004">
      <c r="A24" s="151">
        <v>17</v>
      </c>
      <c r="B24" s="152"/>
      <c r="C24" s="151"/>
      <c r="D24" s="153"/>
      <c r="E24" s="154"/>
      <c r="F24" s="156"/>
      <c r="G24" s="157"/>
      <c r="H24" s="158"/>
      <c r="I24" s="158"/>
      <c r="J24" s="156"/>
      <c r="K24" s="156"/>
      <c r="L24" s="156"/>
      <c r="M24" s="156"/>
      <c r="N24" s="158"/>
      <c r="O24" s="156"/>
      <c r="P24" s="156">
        <f t="shared" si="0"/>
        <v>0</v>
      </c>
      <c r="Q24" s="158"/>
    </row>
    <row r="25" spans="1:18" ht="24" x14ac:dyDescent="0.55000000000000004">
      <c r="A25" s="151">
        <v>18</v>
      </c>
      <c r="B25" s="152"/>
      <c r="C25" s="151"/>
      <c r="D25" s="153"/>
      <c r="E25" s="154"/>
      <c r="F25" s="156"/>
      <c r="G25" s="157"/>
      <c r="H25" s="158"/>
      <c r="I25" s="158"/>
      <c r="J25" s="156"/>
      <c r="K25" s="156"/>
      <c r="L25" s="156"/>
      <c r="M25" s="156"/>
      <c r="N25" s="158"/>
      <c r="O25" s="156"/>
      <c r="P25" s="156">
        <f t="shared" si="0"/>
        <v>0</v>
      </c>
      <c r="Q25" s="158"/>
    </row>
    <row r="26" spans="1:18" ht="24" x14ac:dyDescent="0.55000000000000004">
      <c r="A26" s="151">
        <v>19</v>
      </c>
      <c r="B26" s="152"/>
      <c r="C26" s="151"/>
      <c r="D26" s="153"/>
      <c r="E26" s="154"/>
      <c r="F26" s="156"/>
      <c r="G26" s="157"/>
      <c r="H26" s="158"/>
      <c r="I26" s="158"/>
      <c r="J26" s="156"/>
      <c r="K26" s="156"/>
      <c r="L26" s="156"/>
      <c r="M26" s="156"/>
      <c r="N26" s="158"/>
      <c r="O26" s="156"/>
      <c r="P26" s="156">
        <f t="shared" si="0"/>
        <v>0</v>
      </c>
      <c r="Q26" s="158"/>
    </row>
    <row r="27" spans="1:18" ht="24" x14ac:dyDescent="0.55000000000000004">
      <c r="A27" s="151">
        <v>20</v>
      </c>
      <c r="B27" s="152"/>
      <c r="C27" s="151"/>
      <c r="D27" s="153"/>
      <c r="E27" s="154"/>
      <c r="F27" s="156"/>
      <c r="G27" s="157"/>
      <c r="H27" s="158"/>
      <c r="I27" s="158"/>
      <c r="J27" s="156"/>
      <c r="K27" s="156"/>
      <c r="L27" s="156"/>
      <c r="M27" s="156"/>
      <c r="N27" s="158"/>
      <c r="O27" s="156"/>
      <c r="P27" s="156">
        <f t="shared" si="0"/>
        <v>0</v>
      </c>
      <c r="Q27" s="158"/>
    </row>
    <row r="28" spans="1:18" ht="34.5" customHeight="1" x14ac:dyDescent="0.3">
      <c r="A28" s="420" t="s">
        <v>214</v>
      </c>
      <c r="B28" s="421"/>
      <c r="C28" s="421"/>
      <c r="D28" s="421"/>
      <c r="E28" s="422"/>
      <c r="F28" s="169">
        <f>SUM(F8:F27)</f>
        <v>0</v>
      </c>
      <c r="G28" s="169"/>
      <c r="H28" s="169"/>
      <c r="I28" s="169"/>
      <c r="J28" s="169">
        <f t="shared" ref="J28:P28" si="1">SUM(J8:J27)</f>
        <v>0</v>
      </c>
      <c r="K28" s="169">
        <f t="shared" si="1"/>
        <v>0</v>
      </c>
      <c r="L28" s="169">
        <f t="shared" si="1"/>
        <v>0</v>
      </c>
      <c r="M28" s="169">
        <f t="shared" si="1"/>
        <v>0</v>
      </c>
      <c r="N28" s="169">
        <f t="shared" si="1"/>
        <v>0</v>
      </c>
      <c r="O28" s="169">
        <f t="shared" si="1"/>
        <v>0</v>
      </c>
      <c r="P28" s="169">
        <f t="shared" si="1"/>
        <v>0</v>
      </c>
      <c r="Q28" s="169"/>
    </row>
    <row r="29" spans="1:18" ht="24" x14ac:dyDescent="0.55000000000000004">
      <c r="A29" s="148"/>
      <c r="B29" s="170"/>
      <c r="C29" s="170"/>
      <c r="D29" s="148"/>
      <c r="E29" s="171"/>
      <c r="F29" s="148"/>
      <c r="G29" s="172"/>
      <c r="H29" s="173"/>
      <c r="I29" s="148"/>
      <c r="J29" s="174"/>
      <c r="K29" s="174"/>
      <c r="L29" s="174"/>
      <c r="M29" s="174"/>
      <c r="N29" s="148"/>
      <c r="O29" s="148"/>
      <c r="P29" s="148"/>
      <c r="Q29" s="148"/>
    </row>
    <row r="30" spans="1:18" ht="24" x14ac:dyDescent="0.55000000000000004">
      <c r="A30" s="375" t="s">
        <v>275</v>
      </c>
      <c r="B30" s="176"/>
      <c r="C30" s="176"/>
      <c r="D30" s="175"/>
      <c r="E30" s="177"/>
      <c r="F30" s="175"/>
      <c r="G30" s="178"/>
      <c r="H30" s="179"/>
      <c r="I30" s="175"/>
      <c r="J30" s="180"/>
      <c r="K30" s="180"/>
      <c r="L30" s="180"/>
      <c r="M30" s="180"/>
      <c r="N30" s="175"/>
      <c r="O30" s="180"/>
      <c r="P30" s="175"/>
      <c r="Q30" s="175"/>
    </row>
    <row r="31" spans="1:18" ht="24" x14ac:dyDescent="0.55000000000000004">
      <c r="A31" s="175"/>
      <c r="B31" s="175" t="s">
        <v>272</v>
      </c>
      <c r="C31" s="204"/>
      <c r="D31" s="188"/>
      <c r="E31" s="188"/>
      <c r="F31" s="189"/>
      <c r="G31" s="178"/>
      <c r="H31" s="181"/>
      <c r="I31" s="175"/>
      <c r="J31" s="180"/>
      <c r="K31" s="180"/>
      <c r="L31" s="180"/>
      <c r="M31" s="180"/>
      <c r="N31" s="175"/>
      <c r="O31" s="175"/>
      <c r="P31" s="175"/>
      <c r="Q31" s="180"/>
      <c r="R31" s="175"/>
    </row>
    <row r="32" spans="1:18" ht="24" x14ac:dyDescent="0.55000000000000004">
      <c r="A32" s="175"/>
      <c r="B32" s="175" t="s">
        <v>271</v>
      </c>
      <c r="C32" s="193"/>
      <c r="D32" s="188"/>
      <c r="E32" s="188"/>
      <c r="F32" s="189"/>
      <c r="G32" s="178"/>
      <c r="H32" s="179"/>
      <c r="I32" s="175"/>
      <c r="J32" s="347"/>
      <c r="K32" s="347"/>
      <c r="L32" s="347"/>
      <c r="M32" s="347"/>
      <c r="N32" s="347"/>
      <c r="O32" s="182"/>
      <c r="P32" s="182"/>
      <c r="Q32" s="183"/>
      <c r="R32" s="184"/>
    </row>
    <row r="33" spans="1:18" ht="24" x14ac:dyDescent="0.55000000000000004">
      <c r="A33" s="185"/>
      <c r="B33" s="204" t="s">
        <v>217</v>
      </c>
      <c r="C33" s="188"/>
      <c r="D33" s="188"/>
      <c r="E33" s="189"/>
      <c r="F33" s="190"/>
      <c r="G33" s="178"/>
      <c r="H33" s="179"/>
      <c r="I33" s="175"/>
      <c r="J33" s="347"/>
      <c r="K33" s="357"/>
      <c r="L33" s="358"/>
      <c r="M33" s="358"/>
      <c r="N33" s="359"/>
      <c r="O33" s="175"/>
      <c r="P33" s="175"/>
      <c r="Q33" s="183"/>
      <c r="R33" s="184"/>
    </row>
    <row r="34" spans="1:18" ht="24" x14ac:dyDescent="0.55000000000000004">
      <c r="A34" s="186"/>
      <c r="B34" s="193" t="s">
        <v>218</v>
      </c>
      <c r="C34" s="188"/>
      <c r="D34" s="188"/>
      <c r="E34" s="189"/>
      <c r="F34" s="190"/>
      <c r="G34" s="178"/>
      <c r="H34" s="179"/>
      <c r="I34" s="175"/>
      <c r="J34" s="347"/>
      <c r="K34" s="347"/>
      <c r="L34" s="358"/>
      <c r="M34" s="358"/>
      <c r="N34" s="347"/>
      <c r="O34" s="175"/>
      <c r="P34" s="175"/>
      <c r="Q34" s="175"/>
      <c r="R34" s="175"/>
    </row>
    <row r="35" spans="1:18" ht="24" x14ac:dyDescent="0.55000000000000004">
      <c r="A35" s="175"/>
      <c r="B35" s="204"/>
      <c r="C35" s="188"/>
      <c r="D35" s="188"/>
      <c r="E35" s="189"/>
      <c r="F35" s="190"/>
      <c r="G35" s="178"/>
      <c r="H35" s="181"/>
      <c r="I35" s="175"/>
      <c r="J35" s="347"/>
      <c r="K35" s="357"/>
      <c r="L35" s="358"/>
      <c r="M35" s="358"/>
      <c r="N35" s="347"/>
      <c r="O35" s="175"/>
      <c r="P35" s="175"/>
      <c r="Q35" s="175"/>
      <c r="R35" s="175"/>
    </row>
    <row r="36" spans="1:18" ht="24" x14ac:dyDescent="0.55000000000000004">
      <c r="A36" s="175"/>
      <c r="B36" s="193"/>
      <c r="C36" s="188"/>
      <c r="D36" s="188"/>
      <c r="E36" s="189"/>
      <c r="F36" s="190"/>
      <c r="G36" s="191"/>
      <c r="H36" s="192"/>
      <c r="I36" s="175"/>
      <c r="J36" s="347"/>
      <c r="K36" s="357"/>
      <c r="L36" s="358"/>
      <c r="M36" s="358"/>
      <c r="N36" s="347"/>
      <c r="O36" s="182"/>
      <c r="P36" s="182"/>
      <c r="Q36" s="182"/>
      <c r="R36" s="182"/>
    </row>
    <row r="37" spans="1:18" ht="24" x14ac:dyDescent="0.55000000000000004">
      <c r="A37" s="204"/>
      <c r="B37" s="188"/>
      <c r="C37" s="188"/>
      <c r="D37" s="189"/>
      <c r="E37" s="190"/>
      <c r="F37" s="189"/>
      <c r="G37" s="191"/>
      <c r="H37" s="192"/>
      <c r="I37" s="193"/>
      <c r="J37" s="347"/>
      <c r="K37" s="347"/>
      <c r="L37" s="347"/>
      <c r="M37" s="347"/>
      <c r="N37" s="347"/>
      <c r="O37" s="175"/>
      <c r="P37" s="175"/>
      <c r="Q37" s="175"/>
      <c r="R37" s="175"/>
    </row>
    <row r="38" spans="1:18" ht="24" x14ac:dyDescent="0.55000000000000004">
      <c r="A38" s="193"/>
      <c r="B38" s="188"/>
      <c r="C38" s="188"/>
      <c r="D38" s="189"/>
      <c r="E38" s="190"/>
      <c r="F38" s="189"/>
      <c r="G38" s="191"/>
      <c r="H38" s="192"/>
      <c r="I38" s="193"/>
      <c r="J38" s="347"/>
      <c r="K38" s="347"/>
      <c r="L38" s="347"/>
      <c r="M38" s="347"/>
      <c r="N38" s="347"/>
      <c r="O38" s="175"/>
      <c r="P38" s="175"/>
      <c r="Q38" s="175"/>
      <c r="R38" s="175"/>
    </row>
    <row r="39" spans="1:18" ht="24" x14ac:dyDescent="0.55000000000000004">
      <c r="A39" s="193"/>
      <c r="B39" s="170"/>
      <c r="C39" s="170"/>
      <c r="D39" s="148"/>
      <c r="E39" s="171"/>
      <c r="F39" s="148"/>
      <c r="G39" s="172"/>
      <c r="H39" s="173"/>
      <c r="I39" s="148"/>
      <c r="J39" s="187"/>
      <c r="K39" s="174"/>
      <c r="L39" s="174"/>
      <c r="M39" s="174"/>
      <c r="N39" s="148"/>
      <c r="O39" s="148"/>
      <c r="P39" s="148"/>
      <c r="Q39" s="148"/>
    </row>
    <row r="40" spans="1:18" ht="24" x14ac:dyDescent="0.55000000000000004">
      <c r="A40" s="194"/>
      <c r="B40" s="195"/>
      <c r="C40" s="194"/>
      <c r="D40" s="194"/>
      <c r="E40" s="194"/>
      <c r="F40" s="194"/>
      <c r="G40" s="196"/>
      <c r="H40" s="194"/>
      <c r="I40" s="194"/>
      <c r="J40" s="197"/>
      <c r="K40" s="197"/>
      <c r="L40" s="197"/>
      <c r="M40" s="197"/>
      <c r="N40" s="194"/>
      <c r="O40" s="197"/>
      <c r="P40" s="197"/>
      <c r="Q40" s="194"/>
    </row>
  </sheetData>
  <mergeCells count="17">
    <mergeCell ref="A2:P2"/>
    <mergeCell ref="A3:P3"/>
    <mergeCell ref="A4:P4"/>
    <mergeCell ref="A5:A7"/>
    <mergeCell ref="B5:B7"/>
    <mergeCell ref="C5:C7"/>
    <mergeCell ref="D5:D7"/>
    <mergeCell ref="E5:E7"/>
    <mergeCell ref="G5:O5"/>
    <mergeCell ref="P5:P7"/>
    <mergeCell ref="A28:E28"/>
    <mergeCell ref="Q5:Q7"/>
    <mergeCell ref="G6:G7"/>
    <mergeCell ref="H6:H7"/>
    <mergeCell ref="I6:I7"/>
    <mergeCell ref="J6:N6"/>
    <mergeCell ref="O6:O7"/>
  </mergeCells>
  <pageMargins left="0.23622047244094499" right="0.23622047244094499" top="0.74803149606299202" bottom="0.74803149606299202" header="0.31496062992126" footer="0.31496062992126"/>
  <pageSetup paperSize="9" scale="41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view="pageBreakPreview" zoomScale="80" zoomScaleNormal="60" workbookViewId="0">
      <pane ySplit="7" topLeftCell="A8" activePane="bottomLeft" state="frozen"/>
      <selection activeCell="G20" sqref="G20"/>
      <selection pane="bottomLeft" activeCell="A2" sqref="A2:P2"/>
    </sheetView>
  </sheetViews>
  <sheetFormatPr defaultColWidth="9.125" defaultRowHeight="20.25" x14ac:dyDescent="0.3"/>
  <cols>
    <col min="1" max="1" width="8.25" style="147" customWidth="1"/>
    <col min="2" max="2" width="14.375" style="198" customWidth="1"/>
    <col min="3" max="3" width="10.125" style="147" customWidth="1"/>
    <col min="4" max="4" width="13.25" style="147" customWidth="1"/>
    <col min="5" max="5" width="17.625" style="147" customWidth="1"/>
    <col min="6" max="6" width="29.625" style="147" customWidth="1"/>
    <col min="7" max="7" width="24.625" style="199" customWidth="1"/>
    <col min="8" max="8" width="28.25" style="147" customWidth="1"/>
    <col min="9" max="9" width="25.625" style="147" customWidth="1"/>
    <col min="10" max="10" width="15.375" style="200" customWidth="1"/>
    <col min="11" max="11" width="14" style="200" customWidth="1"/>
    <col min="12" max="12" width="11" style="200" customWidth="1"/>
    <col min="13" max="13" width="15.625" style="200" customWidth="1"/>
    <col min="14" max="14" width="16.875" style="147" customWidth="1"/>
    <col min="15" max="15" width="20.875" style="200" customWidth="1"/>
    <col min="16" max="16" width="23.75" style="200" customWidth="1"/>
    <col min="17" max="17" width="28.25" style="147" customWidth="1"/>
    <col min="18" max="16384" width="9.125" style="147"/>
  </cols>
  <sheetData>
    <row r="1" spans="1:17" ht="23.25" x14ac:dyDescent="0.5">
      <c r="Q1" s="358" t="s">
        <v>280</v>
      </c>
    </row>
    <row r="2" spans="1:17" ht="24" x14ac:dyDescent="0.55000000000000004">
      <c r="A2" s="438" t="s">
        <v>277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205"/>
    </row>
    <row r="3" spans="1:17" ht="22.5" x14ac:dyDescent="0.3">
      <c r="A3" s="440" t="s">
        <v>191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206"/>
    </row>
    <row r="4" spans="1:17" ht="24" x14ac:dyDescent="0.55000000000000004">
      <c r="A4" s="442"/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205"/>
    </row>
    <row r="5" spans="1:17" s="146" customFormat="1" ht="24" x14ac:dyDescent="0.55000000000000004">
      <c r="A5" s="443" t="s">
        <v>192</v>
      </c>
      <c r="B5" s="459" t="s">
        <v>193</v>
      </c>
      <c r="C5" s="443" t="s">
        <v>194</v>
      </c>
      <c r="D5" s="443" t="s">
        <v>195</v>
      </c>
      <c r="E5" s="461" t="s">
        <v>196</v>
      </c>
      <c r="F5" s="202"/>
      <c r="G5" s="420"/>
      <c r="H5" s="421"/>
      <c r="I5" s="421"/>
      <c r="J5" s="421"/>
      <c r="K5" s="421"/>
      <c r="L5" s="421"/>
      <c r="M5" s="421"/>
      <c r="N5" s="421"/>
      <c r="O5" s="422"/>
      <c r="P5" s="459" t="s">
        <v>93</v>
      </c>
      <c r="Q5" s="443" t="s">
        <v>1</v>
      </c>
    </row>
    <row r="6" spans="1:17" s="146" customFormat="1" ht="24" x14ac:dyDescent="0.55000000000000004">
      <c r="A6" s="444"/>
      <c r="B6" s="460"/>
      <c r="C6" s="444"/>
      <c r="D6" s="444"/>
      <c r="E6" s="462"/>
      <c r="F6" s="203" t="s">
        <v>215</v>
      </c>
      <c r="G6" s="455" t="s">
        <v>18</v>
      </c>
      <c r="H6" s="445" t="s">
        <v>19</v>
      </c>
      <c r="I6" s="445" t="s">
        <v>201</v>
      </c>
      <c r="J6" s="445" t="s">
        <v>0</v>
      </c>
      <c r="K6" s="445"/>
      <c r="L6" s="445"/>
      <c r="M6" s="445"/>
      <c r="N6" s="445"/>
      <c r="O6" s="457" t="s">
        <v>202</v>
      </c>
      <c r="P6" s="460"/>
      <c r="Q6" s="444"/>
    </row>
    <row r="7" spans="1:17" s="146" customFormat="1" ht="39" customHeight="1" x14ac:dyDescent="0.55000000000000004">
      <c r="A7" s="444"/>
      <c r="B7" s="460"/>
      <c r="C7" s="444"/>
      <c r="D7" s="444"/>
      <c r="E7" s="462"/>
      <c r="F7" s="203" t="s">
        <v>216</v>
      </c>
      <c r="G7" s="456"/>
      <c r="H7" s="443"/>
      <c r="I7" s="443"/>
      <c r="J7" s="149" t="s">
        <v>122</v>
      </c>
      <c r="K7" s="149" t="s">
        <v>203</v>
      </c>
      <c r="L7" s="149" t="s">
        <v>87</v>
      </c>
      <c r="M7" s="149" t="s">
        <v>88</v>
      </c>
      <c r="N7" s="150" t="s">
        <v>204</v>
      </c>
      <c r="O7" s="458"/>
      <c r="P7" s="460"/>
      <c r="Q7" s="444"/>
    </row>
    <row r="8" spans="1:17" ht="24" x14ac:dyDescent="0.55000000000000004">
      <c r="A8" s="151">
        <v>1</v>
      </c>
      <c r="B8" s="152"/>
      <c r="C8" s="151"/>
      <c r="D8" s="153"/>
      <c r="E8" s="154"/>
      <c r="F8" s="156"/>
      <c r="G8" s="157"/>
      <c r="H8" s="158"/>
      <c r="I8" s="158"/>
      <c r="J8" s="156"/>
      <c r="K8" s="156"/>
      <c r="L8" s="156"/>
      <c r="M8" s="156"/>
      <c r="N8" s="158"/>
      <c r="O8" s="156"/>
      <c r="P8" s="156">
        <f>SUM(J8:O8)</f>
        <v>0</v>
      </c>
      <c r="Q8" s="207"/>
    </row>
    <row r="9" spans="1:17" ht="24" x14ac:dyDescent="0.55000000000000004">
      <c r="A9" s="151">
        <v>2</v>
      </c>
      <c r="B9" s="152"/>
      <c r="C9" s="151"/>
      <c r="D9" s="153"/>
      <c r="E9" s="154"/>
      <c r="F9" s="156"/>
      <c r="G9" s="157"/>
      <c r="H9" s="158"/>
      <c r="I9" s="158"/>
      <c r="J9" s="156"/>
      <c r="K9" s="156"/>
      <c r="L9" s="156"/>
      <c r="M9" s="156"/>
      <c r="N9" s="158"/>
      <c r="O9" s="156"/>
      <c r="P9" s="156">
        <f t="shared" ref="P9:P27" si="0">SUM(J9:O9)</f>
        <v>0</v>
      </c>
      <c r="Q9" s="207"/>
    </row>
    <row r="10" spans="1:17" ht="24" x14ac:dyDescent="0.55000000000000004">
      <c r="A10" s="151">
        <v>3</v>
      </c>
      <c r="B10" s="152"/>
      <c r="C10" s="151"/>
      <c r="D10" s="153"/>
      <c r="E10" s="154"/>
      <c r="F10" s="156"/>
      <c r="G10" s="157"/>
      <c r="H10" s="158"/>
      <c r="I10" s="158"/>
      <c r="J10" s="156"/>
      <c r="K10" s="156"/>
      <c r="L10" s="156"/>
      <c r="M10" s="156"/>
      <c r="N10" s="158"/>
      <c r="O10" s="156"/>
      <c r="P10" s="156">
        <f t="shared" si="0"/>
        <v>0</v>
      </c>
      <c r="Q10" s="207"/>
    </row>
    <row r="11" spans="1:17" ht="24" x14ac:dyDescent="0.55000000000000004">
      <c r="A11" s="151">
        <v>4</v>
      </c>
      <c r="B11" s="152"/>
      <c r="C11" s="151"/>
      <c r="D11" s="153"/>
      <c r="E11" s="154"/>
      <c r="F11" s="156"/>
      <c r="G11" s="157"/>
      <c r="H11" s="158"/>
      <c r="I11" s="158"/>
      <c r="J11" s="156"/>
      <c r="K11" s="156"/>
      <c r="L11" s="156"/>
      <c r="M11" s="156"/>
      <c r="N11" s="158"/>
      <c r="O11" s="156"/>
      <c r="P11" s="156">
        <f t="shared" si="0"/>
        <v>0</v>
      </c>
      <c r="Q11" s="207"/>
    </row>
    <row r="12" spans="1:17" ht="24" x14ac:dyDescent="0.55000000000000004">
      <c r="A12" s="151">
        <v>5</v>
      </c>
      <c r="B12" s="152"/>
      <c r="C12" s="151"/>
      <c r="D12" s="153"/>
      <c r="E12" s="154"/>
      <c r="F12" s="156"/>
      <c r="G12" s="157"/>
      <c r="H12" s="158"/>
      <c r="I12" s="158"/>
      <c r="J12" s="156"/>
      <c r="K12" s="156"/>
      <c r="L12" s="156"/>
      <c r="M12" s="156"/>
      <c r="N12" s="158"/>
      <c r="O12" s="156"/>
      <c r="P12" s="156">
        <f t="shared" si="0"/>
        <v>0</v>
      </c>
      <c r="Q12" s="207"/>
    </row>
    <row r="13" spans="1:17" ht="24" x14ac:dyDescent="0.55000000000000004">
      <c r="A13" s="151">
        <v>6</v>
      </c>
      <c r="B13" s="152"/>
      <c r="C13" s="151"/>
      <c r="D13" s="153"/>
      <c r="E13" s="154"/>
      <c r="F13" s="156"/>
      <c r="G13" s="157"/>
      <c r="H13" s="158"/>
      <c r="I13" s="158"/>
      <c r="J13" s="156"/>
      <c r="K13" s="156"/>
      <c r="L13" s="156"/>
      <c r="M13" s="156"/>
      <c r="N13" s="158"/>
      <c r="O13" s="156"/>
      <c r="P13" s="156">
        <f t="shared" si="0"/>
        <v>0</v>
      </c>
      <c r="Q13" s="207"/>
    </row>
    <row r="14" spans="1:17" ht="24" x14ac:dyDescent="0.55000000000000004">
      <c r="A14" s="151">
        <v>7</v>
      </c>
      <c r="B14" s="152"/>
      <c r="C14" s="151"/>
      <c r="D14" s="153"/>
      <c r="E14" s="154"/>
      <c r="F14" s="156"/>
      <c r="G14" s="157"/>
      <c r="H14" s="158"/>
      <c r="I14" s="158"/>
      <c r="J14" s="156"/>
      <c r="K14" s="156"/>
      <c r="L14" s="156"/>
      <c r="M14" s="156"/>
      <c r="N14" s="158"/>
      <c r="O14" s="156"/>
      <c r="P14" s="156">
        <f t="shared" si="0"/>
        <v>0</v>
      </c>
      <c r="Q14" s="207"/>
    </row>
    <row r="15" spans="1:17" ht="24" x14ac:dyDescent="0.55000000000000004">
      <c r="A15" s="151">
        <v>8</v>
      </c>
      <c r="B15" s="152"/>
      <c r="C15" s="151"/>
      <c r="D15" s="153"/>
      <c r="E15" s="154"/>
      <c r="F15" s="156"/>
      <c r="G15" s="157"/>
      <c r="H15" s="158"/>
      <c r="I15" s="158"/>
      <c r="J15" s="156"/>
      <c r="K15" s="156"/>
      <c r="L15" s="156"/>
      <c r="M15" s="156"/>
      <c r="N15" s="158"/>
      <c r="O15" s="156"/>
      <c r="P15" s="156">
        <f t="shared" si="0"/>
        <v>0</v>
      </c>
      <c r="Q15" s="207"/>
    </row>
    <row r="16" spans="1:17" ht="24" x14ac:dyDescent="0.55000000000000004">
      <c r="A16" s="151">
        <v>9</v>
      </c>
      <c r="B16" s="152"/>
      <c r="C16" s="151"/>
      <c r="D16" s="153"/>
      <c r="E16" s="154"/>
      <c r="F16" s="156"/>
      <c r="G16" s="157"/>
      <c r="H16" s="158"/>
      <c r="I16" s="158"/>
      <c r="J16" s="156"/>
      <c r="K16" s="156"/>
      <c r="L16" s="156"/>
      <c r="M16" s="156"/>
      <c r="N16" s="158"/>
      <c r="O16" s="156"/>
      <c r="P16" s="156">
        <f t="shared" si="0"/>
        <v>0</v>
      </c>
      <c r="Q16" s="207"/>
    </row>
    <row r="17" spans="1:17" ht="24" x14ac:dyDescent="0.55000000000000004">
      <c r="A17" s="151">
        <v>10</v>
      </c>
      <c r="B17" s="152"/>
      <c r="C17" s="151"/>
      <c r="D17" s="153"/>
      <c r="E17" s="154"/>
      <c r="F17" s="156"/>
      <c r="G17" s="157"/>
      <c r="H17" s="158"/>
      <c r="I17" s="158"/>
      <c r="J17" s="156"/>
      <c r="K17" s="156"/>
      <c r="L17" s="156"/>
      <c r="M17" s="156"/>
      <c r="N17" s="158"/>
      <c r="O17" s="156"/>
      <c r="P17" s="156">
        <f t="shared" si="0"/>
        <v>0</v>
      </c>
      <c r="Q17" s="207"/>
    </row>
    <row r="18" spans="1:17" ht="24" x14ac:dyDescent="0.55000000000000004">
      <c r="A18" s="151">
        <v>11</v>
      </c>
      <c r="B18" s="152"/>
      <c r="C18" s="151"/>
      <c r="D18" s="153"/>
      <c r="E18" s="154"/>
      <c r="F18" s="156"/>
      <c r="G18" s="157"/>
      <c r="H18" s="158"/>
      <c r="I18" s="158"/>
      <c r="J18" s="156"/>
      <c r="K18" s="156"/>
      <c r="L18" s="156"/>
      <c r="M18" s="156"/>
      <c r="N18" s="158"/>
      <c r="O18" s="156"/>
      <c r="P18" s="156">
        <f t="shared" si="0"/>
        <v>0</v>
      </c>
      <c r="Q18" s="207"/>
    </row>
    <row r="19" spans="1:17" ht="23.25" customHeight="1" x14ac:dyDescent="0.55000000000000004">
      <c r="A19" s="159">
        <v>12</v>
      </c>
      <c r="B19" s="160"/>
      <c r="C19" s="159"/>
      <c r="D19" s="153"/>
      <c r="E19" s="154"/>
      <c r="F19" s="156"/>
      <c r="G19" s="162"/>
      <c r="H19" s="163"/>
      <c r="I19" s="164"/>
      <c r="J19" s="156"/>
      <c r="K19" s="156"/>
      <c r="L19" s="156"/>
      <c r="M19" s="156"/>
      <c r="N19" s="158"/>
      <c r="O19" s="156"/>
      <c r="P19" s="156">
        <f t="shared" si="0"/>
        <v>0</v>
      </c>
      <c r="Q19" s="207"/>
    </row>
    <row r="20" spans="1:17" ht="24" x14ac:dyDescent="0.55000000000000004">
      <c r="A20" s="151">
        <v>13</v>
      </c>
      <c r="B20" s="152"/>
      <c r="C20" s="151"/>
      <c r="D20" s="153"/>
      <c r="E20" s="154"/>
      <c r="F20" s="156"/>
      <c r="G20" s="165"/>
      <c r="H20" s="166"/>
      <c r="I20" s="167"/>
      <c r="J20" s="156"/>
      <c r="K20" s="156"/>
      <c r="L20" s="156"/>
      <c r="M20" s="156"/>
      <c r="N20" s="158"/>
      <c r="O20" s="156"/>
      <c r="P20" s="156">
        <f t="shared" si="0"/>
        <v>0</v>
      </c>
      <c r="Q20" s="207"/>
    </row>
    <row r="21" spans="1:17" ht="24" x14ac:dyDescent="0.55000000000000004">
      <c r="A21" s="151">
        <v>14</v>
      </c>
      <c r="B21" s="152"/>
      <c r="C21" s="151"/>
      <c r="D21" s="153"/>
      <c r="E21" s="154"/>
      <c r="F21" s="156"/>
      <c r="G21" s="157"/>
      <c r="H21" s="158"/>
      <c r="I21" s="158"/>
      <c r="J21" s="156"/>
      <c r="K21" s="156"/>
      <c r="L21" s="156"/>
      <c r="M21" s="156"/>
      <c r="N21" s="158"/>
      <c r="O21" s="156"/>
      <c r="P21" s="156">
        <f t="shared" si="0"/>
        <v>0</v>
      </c>
      <c r="Q21" s="207"/>
    </row>
    <row r="22" spans="1:17" ht="24" x14ac:dyDescent="0.55000000000000004">
      <c r="A22" s="151">
        <v>15</v>
      </c>
      <c r="B22" s="152"/>
      <c r="C22" s="151"/>
      <c r="D22" s="153"/>
      <c r="E22" s="154"/>
      <c r="F22" s="156"/>
      <c r="G22" s="157"/>
      <c r="H22" s="158"/>
      <c r="I22" s="158"/>
      <c r="J22" s="156"/>
      <c r="K22" s="156"/>
      <c r="L22" s="156"/>
      <c r="M22" s="156"/>
      <c r="N22" s="158"/>
      <c r="O22" s="156"/>
      <c r="P22" s="156">
        <f t="shared" si="0"/>
        <v>0</v>
      </c>
      <c r="Q22" s="207"/>
    </row>
    <row r="23" spans="1:17" ht="24" x14ac:dyDescent="0.55000000000000004">
      <c r="A23" s="151">
        <v>16</v>
      </c>
      <c r="B23" s="152"/>
      <c r="C23" s="151"/>
      <c r="D23" s="153"/>
      <c r="E23" s="154"/>
      <c r="F23" s="156"/>
      <c r="G23" s="157"/>
      <c r="H23" s="158"/>
      <c r="I23" s="158"/>
      <c r="J23" s="156"/>
      <c r="K23" s="156"/>
      <c r="L23" s="156"/>
      <c r="M23" s="156"/>
      <c r="N23" s="158"/>
      <c r="O23" s="156"/>
      <c r="P23" s="156">
        <f t="shared" si="0"/>
        <v>0</v>
      </c>
      <c r="Q23" s="207"/>
    </row>
    <row r="24" spans="1:17" ht="24" x14ac:dyDescent="0.55000000000000004">
      <c r="A24" s="151">
        <v>17</v>
      </c>
      <c r="B24" s="152"/>
      <c r="C24" s="151"/>
      <c r="D24" s="153"/>
      <c r="E24" s="154"/>
      <c r="F24" s="156"/>
      <c r="G24" s="157"/>
      <c r="H24" s="158"/>
      <c r="I24" s="158"/>
      <c r="J24" s="156"/>
      <c r="K24" s="156"/>
      <c r="L24" s="156"/>
      <c r="M24" s="156"/>
      <c r="N24" s="158"/>
      <c r="O24" s="156"/>
      <c r="P24" s="156">
        <f t="shared" si="0"/>
        <v>0</v>
      </c>
      <c r="Q24" s="207"/>
    </row>
    <row r="25" spans="1:17" ht="24" x14ac:dyDescent="0.55000000000000004">
      <c r="A25" s="151">
        <v>18</v>
      </c>
      <c r="B25" s="152"/>
      <c r="C25" s="151"/>
      <c r="D25" s="153"/>
      <c r="E25" s="154"/>
      <c r="F25" s="156"/>
      <c r="G25" s="157"/>
      <c r="H25" s="158"/>
      <c r="I25" s="158"/>
      <c r="J25" s="156"/>
      <c r="K25" s="156"/>
      <c r="L25" s="156"/>
      <c r="M25" s="156"/>
      <c r="N25" s="158"/>
      <c r="O25" s="156"/>
      <c r="P25" s="156">
        <f t="shared" si="0"/>
        <v>0</v>
      </c>
      <c r="Q25" s="207"/>
    </row>
    <row r="26" spans="1:17" ht="24" x14ac:dyDescent="0.55000000000000004">
      <c r="A26" s="151">
        <v>19</v>
      </c>
      <c r="B26" s="152"/>
      <c r="C26" s="151"/>
      <c r="D26" s="153"/>
      <c r="E26" s="154"/>
      <c r="F26" s="156"/>
      <c r="G26" s="157"/>
      <c r="H26" s="158"/>
      <c r="I26" s="158"/>
      <c r="J26" s="156"/>
      <c r="K26" s="156"/>
      <c r="L26" s="156"/>
      <c r="M26" s="156"/>
      <c r="N26" s="158"/>
      <c r="O26" s="156"/>
      <c r="P26" s="156">
        <f t="shared" si="0"/>
        <v>0</v>
      </c>
      <c r="Q26" s="207"/>
    </row>
    <row r="27" spans="1:17" ht="24" x14ac:dyDescent="0.55000000000000004">
      <c r="A27" s="151">
        <v>20</v>
      </c>
      <c r="B27" s="152"/>
      <c r="C27" s="151"/>
      <c r="D27" s="153"/>
      <c r="E27" s="154"/>
      <c r="F27" s="156"/>
      <c r="G27" s="157"/>
      <c r="H27" s="158"/>
      <c r="I27" s="158"/>
      <c r="J27" s="156"/>
      <c r="K27" s="156"/>
      <c r="L27" s="156"/>
      <c r="M27" s="156"/>
      <c r="N27" s="158"/>
      <c r="O27" s="156"/>
      <c r="P27" s="156">
        <f t="shared" si="0"/>
        <v>0</v>
      </c>
      <c r="Q27" s="207"/>
    </row>
    <row r="28" spans="1:17" ht="34.5" customHeight="1" x14ac:dyDescent="0.3">
      <c r="A28" s="420" t="s">
        <v>214</v>
      </c>
      <c r="B28" s="421"/>
      <c r="C28" s="421"/>
      <c r="D28" s="421"/>
      <c r="E28" s="422"/>
      <c r="F28" s="169">
        <f>SUM(F8:F27)</f>
        <v>0</v>
      </c>
      <c r="G28" s="169"/>
      <c r="H28" s="169"/>
      <c r="I28" s="169"/>
      <c r="J28" s="169">
        <f t="shared" ref="J28:P28" si="1">SUM(J8:J27)</f>
        <v>0</v>
      </c>
      <c r="K28" s="169">
        <f t="shared" si="1"/>
        <v>0</v>
      </c>
      <c r="L28" s="169">
        <f t="shared" si="1"/>
        <v>0</v>
      </c>
      <c r="M28" s="169">
        <f t="shared" si="1"/>
        <v>0</v>
      </c>
      <c r="N28" s="169">
        <f t="shared" si="1"/>
        <v>0</v>
      </c>
      <c r="O28" s="169">
        <f t="shared" si="1"/>
        <v>0</v>
      </c>
      <c r="P28" s="169">
        <f t="shared" si="1"/>
        <v>0</v>
      </c>
      <c r="Q28" s="208"/>
    </row>
    <row r="29" spans="1:17" ht="24" x14ac:dyDescent="0.55000000000000004">
      <c r="A29" s="148"/>
      <c r="B29" s="170"/>
      <c r="C29" s="170"/>
      <c r="D29" s="148"/>
      <c r="E29" s="171"/>
      <c r="F29" s="148"/>
      <c r="G29" s="172"/>
      <c r="H29" s="173"/>
      <c r="I29" s="148"/>
      <c r="J29" s="174"/>
      <c r="K29" s="174"/>
      <c r="L29" s="174"/>
      <c r="M29" s="174"/>
      <c r="N29" s="148"/>
      <c r="O29" s="148"/>
      <c r="P29" s="148"/>
      <c r="Q29" s="205"/>
    </row>
    <row r="30" spans="1:17" ht="24" x14ac:dyDescent="0.55000000000000004">
      <c r="A30" s="175"/>
      <c r="B30" s="176"/>
      <c r="C30" s="176"/>
      <c r="D30" s="175"/>
      <c r="E30" s="177"/>
      <c r="F30" s="175"/>
      <c r="G30" s="178"/>
      <c r="H30" s="179"/>
      <c r="I30" s="175"/>
      <c r="J30" s="180"/>
      <c r="K30" s="180"/>
      <c r="L30" s="180"/>
      <c r="M30" s="180"/>
      <c r="N30" s="175"/>
      <c r="O30" s="180"/>
      <c r="P30" s="175"/>
      <c r="Q30" s="209"/>
    </row>
    <row r="31" spans="1:17" ht="24" x14ac:dyDescent="0.55000000000000004">
      <c r="A31" s="175"/>
      <c r="B31" s="176"/>
      <c r="C31" s="176"/>
      <c r="D31" s="175"/>
      <c r="E31" s="177"/>
      <c r="F31" s="175"/>
      <c r="G31" s="178"/>
      <c r="H31" s="181"/>
      <c r="I31" s="175"/>
      <c r="J31" s="180"/>
      <c r="K31" s="180"/>
      <c r="L31" s="180"/>
      <c r="M31" s="180"/>
      <c r="N31" s="175"/>
      <c r="O31" s="175"/>
      <c r="P31" s="175"/>
      <c r="Q31" s="180"/>
    </row>
    <row r="32" spans="1:17" ht="24" x14ac:dyDescent="0.55000000000000004">
      <c r="A32" s="375" t="s">
        <v>274</v>
      </c>
      <c r="B32" s="176"/>
      <c r="C32" s="176"/>
      <c r="D32" s="175"/>
      <c r="E32" s="177"/>
      <c r="F32" s="175"/>
      <c r="G32" s="178"/>
      <c r="H32" s="179"/>
      <c r="I32" s="175"/>
      <c r="J32" s="347"/>
      <c r="K32" s="347"/>
      <c r="L32" s="347"/>
      <c r="M32" s="347"/>
      <c r="N32" s="347"/>
      <c r="O32" s="182"/>
      <c r="P32" s="182"/>
      <c r="Q32" s="183"/>
    </row>
    <row r="33" spans="1:17" ht="24" x14ac:dyDescent="0.55000000000000004">
      <c r="A33" s="175"/>
      <c r="B33" s="175" t="s">
        <v>272</v>
      </c>
      <c r="C33" s="204"/>
      <c r="D33" s="188"/>
      <c r="E33" s="188"/>
      <c r="F33" s="189"/>
      <c r="G33" s="178"/>
      <c r="H33" s="179"/>
      <c r="I33" s="175"/>
      <c r="J33" s="347"/>
      <c r="K33" s="357"/>
      <c r="L33" s="358"/>
      <c r="M33" s="358"/>
      <c r="N33" s="359"/>
      <c r="O33" s="175"/>
      <c r="P33" s="175"/>
      <c r="Q33" s="183"/>
    </row>
    <row r="34" spans="1:17" ht="24" x14ac:dyDescent="0.55000000000000004">
      <c r="A34" s="175"/>
      <c r="B34" s="175" t="s">
        <v>271</v>
      </c>
      <c r="C34" s="193"/>
      <c r="D34" s="188"/>
      <c r="E34" s="188"/>
      <c r="F34" s="189"/>
      <c r="G34" s="178"/>
      <c r="H34" s="179"/>
      <c r="I34" s="175"/>
      <c r="J34" s="347"/>
      <c r="K34" s="347"/>
      <c r="L34" s="358"/>
      <c r="M34" s="358"/>
      <c r="N34" s="347"/>
      <c r="O34" s="175"/>
      <c r="P34" s="175"/>
      <c r="Q34" s="175"/>
    </row>
    <row r="35" spans="1:17" ht="24" x14ac:dyDescent="0.55000000000000004">
      <c r="A35" s="185"/>
      <c r="B35" s="204" t="s">
        <v>217</v>
      </c>
      <c r="C35" s="188"/>
      <c r="D35" s="188"/>
      <c r="E35" s="189"/>
      <c r="F35" s="190"/>
      <c r="G35" s="178"/>
      <c r="H35" s="181"/>
      <c r="I35" s="175"/>
      <c r="J35" s="347"/>
      <c r="K35" s="357"/>
      <c r="L35" s="358"/>
      <c r="M35" s="358"/>
      <c r="N35" s="347"/>
      <c r="O35" s="175"/>
      <c r="P35" s="175"/>
      <c r="Q35" s="175"/>
    </row>
    <row r="36" spans="1:17" ht="24" x14ac:dyDescent="0.55000000000000004">
      <c r="A36" s="186"/>
      <c r="B36" s="193" t="s">
        <v>273</v>
      </c>
      <c r="C36" s="188"/>
      <c r="D36" s="188"/>
      <c r="E36" s="189"/>
      <c r="F36" s="190"/>
      <c r="G36" s="178"/>
      <c r="H36" s="192"/>
      <c r="I36" s="175"/>
      <c r="J36" s="347"/>
      <c r="K36" s="357"/>
      <c r="L36" s="358"/>
      <c r="M36" s="358"/>
      <c r="N36" s="347"/>
      <c r="O36" s="182"/>
      <c r="P36" s="182"/>
      <c r="Q36" s="182"/>
    </row>
    <row r="37" spans="1:17" ht="24" x14ac:dyDescent="0.55000000000000004">
      <c r="A37" s="204"/>
      <c r="B37" s="188"/>
      <c r="C37" s="188"/>
      <c r="D37" s="189"/>
      <c r="E37" s="190"/>
      <c r="F37" s="189"/>
      <c r="G37" s="191"/>
      <c r="H37" s="192"/>
      <c r="I37" s="193"/>
      <c r="J37" s="347"/>
      <c r="K37" s="347"/>
      <c r="L37" s="347"/>
      <c r="M37" s="347"/>
      <c r="N37" s="347"/>
      <c r="O37" s="175"/>
      <c r="P37" s="175"/>
      <c r="Q37" s="175"/>
    </row>
    <row r="38" spans="1:17" ht="24" x14ac:dyDescent="0.55000000000000004">
      <c r="A38" s="193"/>
      <c r="B38" s="188"/>
      <c r="C38" s="188"/>
      <c r="D38" s="189"/>
      <c r="E38" s="190"/>
      <c r="F38" s="189"/>
      <c r="G38" s="191"/>
      <c r="H38" s="192"/>
      <c r="I38" s="193"/>
      <c r="J38" s="347"/>
      <c r="K38" s="347"/>
      <c r="L38" s="347"/>
      <c r="M38" s="347"/>
      <c r="N38" s="347"/>
      <c r="O38" s="175"/>
      <c r="P38" s="175"/>
      <c r="Q38" s="175"/>
    </row>
    <row r="39" spans="1:17" ht="24" x14ac:dyDescent="0.55000000000000004">
      <c r="A39" s="193"/>
      <c r="B39" s="170"/>
      <c r="C39" s="170"/>
      <c r="D39" s="148"/>
      <c r="E39" s="171"/>
      <c r="F39" s="148"/>
      <c r="G39" s="172"/>
      <c r="H39" s="173"/>
      <c r="I39" s="148"/>
      <c r="J39" s="187"/>
      <c r="K39" s="174"/>
      <c r="L39" s="174"/>
      <c r="M39" s="174"/>
      <c r="N39" s="148"/>
      <c r="O39" s="148"/>
      <c r="P39" s="148"/>
      <c r="Q39" s="205"/>
    </row>
    <row r="40" spans="1:17" ht="24" x14ac:dyDescent="0.55000000000000004">
      <c r="A40" s="194"/>
      <c r="B40" s="195"/>
      <c r="C40" s="194"/>
      <c r="D40" s="194"/>
      <c r="E40" s="194"/>
      <c r="F40" s="194"/>
      <c r="G40" s="196"/>
      <c r="H40" s="194"/>
      <c r="I40" s="194"/>
      <c r="J40" s="197"/>
      <c r="K40" s="197"/>
      <c r="L40" s="197"/>
      <c r="M40" s="197"/>
      <c r="N40" s="194"/>
      <c r="O40" s="197"/>
      <c r="P40" s="197"/>
    </row>
  </sheetData>
  <mergeCells count="17">
    <mergeCell ref="A2:P2"/>
    <mergeCell ref="A3:P3"/>
    <mergeCell ref="A4:P4"/>
    <mergeCell ref="A5:A7"/>
    <mergeCell ref="B5:B7"/>
    <mergeCell ref="C5:C7"/>
    <mergeCell ref="D5:D7"/>
    <mergeCell ref="E5:E7"/>
    <mergeCell ref="G5:O5"/>
    <mergeCell ref="P5:P7"/>
    <mergeCell ref="A28:E28"/>
    <mergeCell ref="Q5:Q7"/>
    <mergeCell ref="G6:G7"/>
    <mergeCell ref="H6:H7"/>
    <mergeCell ref="I6:I7"/>
    <mergeCell ref="J6:N6"/>
    <mergeCell ref="O6:O7"/>
  </mergeCells>
  <pageMargins left="0.17" right="0.23622047244094499" top="0.74803149606299202" bottom="0.74803149606299202" header="0.31496062992126" footer="0.31496062992126"/>
  <pageSetup paperSize="9" scale="42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U26"/>
  <sheetViews>
    <sheetView showGridLines="0" showWhiteSpace="0" view="pageLayout" topLeftCell="B1" zoomScale="77" zoomScaleNormal="95" zoomScalePageLayoutView="77" workbookViewId="0">
      <selection sqref="A1:N23"/>
    </sheetView>
  </sheetViews>
  <sheetFormatPr defaultColWidth="9" defaultRowHeight="24" x14ac:dyDescent="0.55000000000000004"/>
  <cols>
    <col min="1" max="1" width="8.5" style="210" customWidth="1"/>
    <col min="2" max="2" width="16.5" style="218" customWidth="1"/>
    <col min="3" max="3" width="12.5" style="219" customWidth="1"/>
    <col min="4" max="4" width="12.25" style="219" customWidth="1"/>
    <col min="5" max="5" width="13.125" style="219" customWidth="1"/>
    <col min="6" max="6" width="14.25" style="219" customWidth="1"/>
    <col min="7" max="7" width="12.75" style="210" customWidth="1"/>
    <col min="8" max="8" width="13.625" style="210" customWidth="1"/>
    <col min="9" max="9" width="16.25" style="220" customWidth="1"/>
    <col min="10" max="10" width="22.625" style="220" customWidth="1"/>
    <col min="11" max="11" width="16" style="220" customWidth="1"/>
    <col min="12" max="12" width="20.875" style="220" customWidth="1"/>
    <col min="13" max="13" width="18.75" style="220" customWidth="1"/>
    <col min="14" max="14" width="19.625" style="210" customWidth="1"/>
    <col min="15" max="19" width="33.25" style="210" customWidth="1"/>
    <col min="20" max="16384" width="9" style="210"/>
  </cols>
  <sheetData>
    <row r="1" spans="1:21" ht="28.5" customHeight="1" x14ac:dyDescent="0.55000000000000004">
      <c r="A1" s="303"/>
      <c r="B1" s="304"/>
      <c r="C1" s="305"/>
      <c r="D1" s="305"/>
      <c r="E1" s="305"/>
      <c r="F1" s="305"/>
      <c r="G1" s="303"/>
      <c r="H1" s="303"/>
      <c r="I1" s="306"/>
      <c r="J1" s="306"/>
      <c r="K1" s="306"/>
      <c r="L1" s="306"/>
      <c r="M1" s="411" t="s">
        <v>281</v>
      </c>
      <c r="N1" s="471"/>
    </row>
    <row r="2" spans="1:21" x14ac:dyDescent="0.55000000000000004">
      <c r="A2" s="472" t="s">
        <v>305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</row>
    <row r="3" spans="1:21" s="212" customFormat="1" x14ac:dyDescent="0.2">
      <c r="A3" s="473" t="s">
        <v>400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211"/>
      <c r="P3" s="211"/>
      <c r="Q3" s="211"/>
      <c r="R3" s="211"/>
      <c r="S3" s="211"/>
      <c r="T3" s="211"/>
      <c r="U3" s="211"/>
    </row>
    <row r="4" spans="1:21" ht="27" customHeight="1" x14ac:dyDescent="0.55000000000000004">
      <c r="A4" s="466" t="s">
        <v>192</v>
      </c>
      <c r="B4" s="475" t="s">
        <v>219</v>
      </c>
      <c r="C4" s="466" t="s">
        <v>194</v>
      </c>
      <c r="D4" s="466" t="s">
        <v>195</v>
      </c>
      <c r="E4" s="466" t="s">
        <v>196</v>
      </c>
      <c r="F4" s="478" t="s">
        <v>260</v>
      </c>
      <c r="G4" s="479"/>
      <c r="H4" s="479"/>
      <c r="I4" s="480"/>
      <c r="J4" s="481" t="s">
        <v>261</v>
      </c>
      <c r="K4" s="481"/>
      <c r="L4" s="481"/>
      <c r="M4" s="480"/>
      <c r="N4" s="466" t="s">
        <v>1</v>
      </c>
    </row>
    <row r="5" spans="1:21" x14ac:dyDescent="0.55000000000000004">
      <c r="A5" s="467"/>
      <c r="B5" s="476"/>
      <c r="C5" s="467"/>
      <c r="D5" s="467"/>
      <c r="E5" s="467"/>
      <c r="F5" s="468" t="s">
        <v>18</v>
      </c>
      <c r="G5" s="468" t="s">
        <v>19</v>
      </c>
      <c r="H5" s="468" t="s">
        <v>21</v>
      </c>
      <c r="I5" s="468" t="s">
        <v>220</v>
      </c>
      <c r="J5" s="469" t="s">
        <v>221</v>
      </c>
      <c r="K5" s="469" t="s">
        <v>222</v>
      </c>
      <c r="L5" s="469" t="s">
        <v>223</v>
      </c>
      <c r="M5" s="468" t="s">
        <v>224</v>
      </c>
      <c r="N5" s="467"/>
    </row>
    <row r="6" spans="1:21" ht="15.75" customHeight="1" x14ac:dyDescent="0.55000000000000004">
      <c r="A6" s="467"/>
      <c r="B6" s="476"/>
      <c r="C6" s="467"/>
      <c r="D6" s="467"/>
      <c r="E6" s="467"/>
      <c r="F6" s="466"/>
      <c r="G6" s="466"/>
      <c r="H6" s="466"/>
      <c r="I6" s="466"/>
      <c r="J6" s="470"/>
      <c r="K6" s="470"/>
      <c r="L6" s="470"/>
      <c r="M6" s="466"/>
      <c r="N6" s="467"/>
    </row>
    <row r="7" spans="1:21" s="213" customFormat="1" ht="13.5" customHeight="1" x14ac:dyDescent="0.5">
      <c r="A7" s="474"/>
      <c r="B7" s="477"/>
      <c r="C7" s="474"/>
      <c r="D7" s="474"/>
      <c r="E7" s="474"/>
      <c r="F7" s="376"/>
      <c r="G7" s="376"/>
      <c r="H7" s="376"/>
      <c r="I7" s="376" t="s">
        <v>0</v>
      </c>
      <c r="J7" s="376" t="s">
        <v>0</v>
      </c>
      <c r="K7" s="376" t="s">
        <v>225</v>
      </c>
      <c r="L7" s="376" t="s">
        <v>0</v>
      </c>
      <c r="M7" s="376" t="s">
        <v>0</v>
      </c>
      <c r="N7" s="377"/>
    </row>
    <row r="8" spans="1:21" s="214" customFormat="1" ht="45" customHeight="1" x14ac:dyDescent="0.7">
      <c r="A8" s="307"/>
      <c r="B8" s="309"/>
      <c r="C8" s="307"/>
      <c r="D8" s="308"/>
      <c r="E8" s="310"/>
      <c r="F8" s="311"/>
      <c r="G8" s="312"/>
      <c r="H8" s="312"/>
      <c r="I8" s="313"/>
      <c r="J8" s="313"/>
      <c r="K8" s="313"/>
      <c r="L8" s="313"/>
      <c r="M8" s="313">
        <f>+I8+J8-L8</f>
        <v>0</v>
      </c>
      <c r="N8" s="314"/>
    </row>
    <row r="9" spans="1:21" s="214" customFormat="1" ht="52.5" customHeight="1" x14ac:dyDescent="0.7">
      <c r="A9" s="307"/>
      <c r="B9" s="309"/>
      <c r="C9" s="307"/>
      <c r="D9" s="308"/>
      <c r="E9" s="310"/>
      <c r="F9" s="310"/>
      <c r="G9" s="315"/>
      <c r="H9" s="315"/>
      <c r="I9" s="313"/>
      <c r="J9" s="316"/>
      <c r="K9" s="317"/>
      <c r="L9" s="316"/>
      <c r="M9" s="313">
        <f t="shared" ref="M9:M13" si="0">+I9+J9-L9</f>
        <v>0</v>
      </c>
      <c r="N9" s="318"/>
    </row>
    <row r="10" spans="1:21" s="214" customFormat="1" ht="52.5" customHeight="1" x14ac:dyDescent="0.7">
      <c r="A10" s="307"/>
      <c r="B10" s="319"/>
      <c r="C10" s="320"/>
      <c r="D10" s="308"/>
      <c r="E10" s="310"/>
      <c r="F10" s="310"/>
      <c r="G10" s="315"/>
      <c r="H10" s="315"/>
      <c r="I10" s="313"/>
      <c r="J10" s="316"/>
      <c r="K10" s="317"/>
      <c r="L10" s="316"/>
      <c r="M10" s="313">
        <f t="shared" si="0"/>
        <v>0</v>
      </c>
      <c r="N10" s="318"/>
    </row>
    <row r="11" spans="1:21" s="215" customFormat="1" ht="56.25" customHeight="1" x14ac:dyDescent="0.2">
      <c r="A11" s="307"/>
      <c r="B11" s="321"/>
      <c r="C11" s="322"/>
      <c r="D11" s="323"/>
      <c r="E11" s="324"/>
      <c r="F11" s="324"/>
      <c r="G11" s="325"/>
      <c r="H11" s="326"/>
      <c r="I11" s="327"/>
      <c r="J11" s="328"/>
      <c r="K11" s="329"/>
      <c r="L11" s="328"/>
      <c r="M11" s="313">
        <f t="shared" si="0"/>
        <v>0</v>
      </c>
      <c r="N11" s="328"/>
    </row>
    <row r="12" spans="1:21" s="215" customFormat="1" ht="52.5" customHeight="1" x14ac:dyDescent="0.2">
      <c r="A12" s="307"/>
      <c r="B12" s="321"/>
      <c r="C12" s="322"/>
      <c r="D12" s="323"/>
      <c r="E12" s="324"/>
      <c r="F12" s="324"/>
      <c r="G12" s="325"/>
      <c r="H12" s="326"/>
      <c r="I12" s="327"/>
      <c r="J12" s="328"/>
      <c r="K12" s="329"/>
      <c r="L12" s="328"/>
      <c r="M12" s="313">
        <f t="shared" si="0"/>
        <v>0</v>
      </c>
      <c r="N12" s="328"/>
    </row>
    <row r="13" spans="1:21" s="214" customFormat="1" ht="52.5" customHeight="1" x14ac:dyDescent="0.7">
      <c r="A13" s="307"/>
      <c r="B13" s="309"/>
      <c r="C13" s="307"/>
      <c r="D13" s="308"/>
      <c r="E13" s="310"/>
      <c r="F13" s="310"/>
      <c r="G13" s="315"/>
      <c r="H13" s="315"/>
      <c r="I13" s="313"/>
      <c r="J13" s="316"/>
      <c r="K13" s="317"/>
      <c r="L13" s="316"/>
      <c r="M13" s="313">
        <f t="shared" si="0"/>
        <v>0</v>
      </c>
      <c r="N13" s="318"/>
    </row>
    <row r="14" spans="1:21" s="380" customFormat="1" ht="30" customHeight="1" x14ac:dyDescent="0.2">
      <c r="A14" s="463" t="s">
        <v>214</v>
      </c>
      <c r="B14" s="464"/>
      <c r="C14" s="464"/>
      <c r="D14" s="464"/>
      <c r="E14" s="465"/>
      <c r="F14" s="378"/>
      <c r="G14" s="378"/>
      <c r="H14" s="378"/>
      <c r="I14" s="379">
        <f>SUM(I8:I13)</f>
        <v>0</v>
      </c>
      <c r="J14" s="379">
        <f>SUM(J8:J13)</f>
        <v>0</v>
      </c>
      <c r="K14" s="379"/>
      <c r="L14" s="379">
        <f>SUM(L8:L13)</f>
        <v>0</v>
      </c>
      <c r="M14" s="379">
        <f>SUM(M8:M13)</f>
        <v>0</v>
      </c>
      <c r="N14" s="330"/>
    </row>
    <row r="15" spans="1:21" x14ac:dyDescent="0.55000000000000004">
      <c r="A15" s="303"/>
      <c r="B15" s="304"/>
      <c r="C15" s="305"/>
      <c r="D15" s="305"/>
      <c r="E15" s="305"/>
      <c r="F15" s="305"/>
      <c r="G15" s="303"/>
      <c r="H15" s="303"/>
      <c r="I15" s="306"/>
      <c r="J15" s="306"/>
      <c r="K15" s="306"/>
      <c r="L15" s="306"/>
      <c r="M15" s="306"/>
      <c r="N15" s="303"/>
    </row>
    <row r="16" spans="1:21" s="216" customFormat="1" x14ac:dyDescent="0.55000000000000004">
      <c r="A16" s="381" t="s">
        <v>282</v>
      </c>
      <c r="B16" s="332"/>
      <c r="C16" s="333"/>
      <c r="D16" s="333"/>
      <c r="E16" s="333"/>
      <c r="F16" s="334"/>
      <c r="G16" s="335"/>
      <c r="H16" s="335"/>
      <c r="I16" s="336"/>
      <c r="J16" s="336"/>
      <c r="K16" s="175"/>
      <c r="L16" s="180"/>
      <c r="M16" s="180"/>
      <c r="N16" s="180"/>
      <c r="O16" s="180"/>
      <c r="P16" s="175"/>
      <c r="Q16" s="175"/>
      <c r="R16" s="175"/>
    </row>
    <row r="17" spans="1:18" s="216" customFormat="1" x14ac:dyDescent="0.55000000000000004">
      <c r="A17" s="337"/>
      <c r="B17" s="179" t="s">
        <v>285</v>
      </c>
      <c r="C17" s="333"/>
      <c r="D17" s="333"/>
      <c r="E17" s="333"/>
      <c r="F17" s="338"/>
      <c r="G17" s="335"/>
      <c r="H17" s="335"/>
      <c r="I17" s="335"/>
      <c r="J17" s="335"/>
      <c r="K17" s="175"/>
      <c r="L17" s="347"/>
      <c r="M17" s="347"/>
      <c r="N17" s="347"/>
      <c r="O17" s="347"/>
      <c r="P17" s="347"/>
      <c r="Q17" s="182"/>
      <c r="R17" s="182"/>
    </row>
    <row r="18" spans="1:18" s="216" customFormat="1" x14ac:dyDescent="0.55000000000000004">
      <c r="A18" s="331"/>
      <c r="B18" s="179" t="s">
        <v>270</v>
      </c>
      <c r="C18" s="333"/>
      <c r="D18" s="333"/>
      <c r="E18" s="333"/>
      <c r="F18" s="334"/>
      <c r="G18" s="335"/>
      <c r="H18" s="335"/>
      <c r="I18" s="335"/>
      <c r="J18" s="335"/>
      <c r="K18" s="175"/>
      <c r="L18" s="347"/>
      <c r="M18" s="357"/>
      <c r="N18" s="358"/>
      <c r="O18" s="358"/>
      <c r="P18" s="359"/>
      <c r="Q18" s="175"/>
      <c r="R18" s="175"/>
    </row>
    <row r="19" spans="1:18" s="216" customFormat="1" x14ac:dyDescent="0.55000000000000004">
      <c r="A19" s="331"/>
      <c r="B19" s="192" t="s">
        <v>286</v>
      </c>
      <c r="C19" s="333"/>
      <c r="D19" s="333"/>
      <c r="E19" s="333"/>
      <c r="F19" s="339"/>
      <c r="G19" s="335"/>
      <c r="H19" s="335"/>
      <c r="I19" s="335"/>
      <c r="J19" s="335"/>
      <c r="K19" s="175"/>
      <c r="L19" s="347"/>
      <c r="M19" s="347"/>
      <c r="N19" s="358"/>
      <c r="O19" s="358"/>
      <c r="P19" s="347"/>
      <c r="Q19" s="175"/>
      <c r="R19" s="175"/>
    </row>
    <row r="20" spans="1:18" s="216" customFormat="1" x14ac:dyDescent="0.55000000000000004">
      <c r="A20" s="331"/>
      <c r="B20" s="204" t="s">
        <v>217</v>
      </c>
      <c r="C20" s="333"/>
      <c r="D20" s="333"/>
      <c r="E20" s="333"/>
      <c r="F20" s="338"/>
      <c r="G20" s="335"/>
      <c r="H20" s="335"/>
      <c r="I20" s="335"/>
      <c r="J20" s="335"/>
      <c r="K20" s="175"/>
      <c r="L20" s="347"/>
      <c r="M20" s="357"/>
      <c r="N20" s="358"/>
      <c r="O20" s="358"/>
      <c r="P20" s="347"/>
      <c r="Q20" s="175"/>
      <c r="R20" s="175"/>
    </row>
    <row r="21" spans="1:18" s="216" customFormat="1" x14ac:dyDescent="0.55000000000000004">
      <c r="A21" s="331"/>
      <c r="B21" s="193" t="s">
        <v>218</v>
      </c>
      <c r="C21" s="341"/>
      <c r="D21" s="342"/>
      <c r="E21" s="342"/>
      <c r="F21" s="334"/>
      <c r="G21" s="335"/>
      <c r="H21" s="335"/>
      <c r="I21" s="336"/>
      <c r="J21" s="336"/>
      <c r="K21" s="175"/>
      <c r="L21" s="347"/>
      <c r="M21" s="357"/>
      <c r="N21" s="358"/>
      <c r="O21" s="358"/>
      <c r="P21" s="347"/>
      <c r="Q21" s="182"/>
      <c r="R21" s="182"/>
    </row>
    <row r="22" spans="1:18" s="216" customFormat="1" x14ac:dyDescent="0.55000000000000004">
      <c r="A22" s="343"/>
      <c r="B22" s="382" t="s">
        <v>287</v>
      </c>
      <c r="C22" s="341"/>
      <c r="D22" s="342"/>
      <c r="E22" s="342"/>
      <c r="F22" s="338"/>
      <c r="G22" s="335"/>
      <c r="H22" s="335"/>
      <c r="I22" s="335"/>
      <c r="J22" s="335"/>
      <c r="K22" s="193"/>
      <c r="L22" s="347"/>
      <c r="M22" s="347"/>
      <c r="N22" s="347"/>
      <c r="O22" s="347"/>
      <c r="P22" s="347"/>
      <c r="Q22" s="175"/>
      <c r="R22" s="175"/>
    </row>
    <row r="23" spans="1:18" x14ac:dyDescent="0.55000000000000004">
      <c r="A23" s="343"/>
      <c r="B23" s="340"/>
      <c r="C23" s="341"/>
      <c r="D23" s="342"/>
      <c r="E23" s="342"/>
      <c r="F23" s="334"/>
      <c r="G23" s="335"/>
      <c r="H23" s="335"/>
      <c r="I23" s="335"/>
      <c r="J23" s="335"/>
      <c r="K23" s="193"/>
      <c r="L23" s="347"/>
      <c r="M23" s="347"/>
      <c r="N23" s="347"/>
      <c r="O23" s="347"/>
      <c r="P23" s="347"/>
      <c r="Q23" s="175"/>
      <c r="R23" s="175"/>
    </row>
    <row r="24" spans="1:18" x14ac:dyDescent="0.55000000000000004">
      <c r="A24" s="343"/>
      <c r="B24" s="304"/>
      <c r="C24" s="305"/>
      <c r="D24" s="305"/>
      <c r="E24" s="305"/>
      <c r="F24" s="339"/>
      <c r="G24" s="344"/>
      <c r="H24" s="344"/>
      <c r="I24" s="344"/>
      <c r="J24" s="344"/>
      <c r="K24" s="344"/>
      <c r="L24" s="344"/>
      <c r="M24" s="344"/>
      <c r="N24" s="345"/>
      <c r="O24" s="217"/>
    </row>
    <row r="25" spans="1:18" x14ac:dyDescent="0.55000000000000004">
      <c r="A25" s="303"/>
      <c r="B25" s="304"/>
      <c r="C25" s="305"/>
      <c r="D25" s="305"/>
      <c r="E25" s="305"/>
      <c r="F25" s="339"/>
      <c r="G25" s="344"/>
      <c r="H25" s="344"/>
      <c r="I25" s="344"/>
      <c r="J25" s="344"/>
      <c r="K25" s="344"/>
      <c r="L25" s="344"/>
      <c r="M25" s="344"/>
      <c r="N25" s="345"/>
      <c r="O25" s="217"/>
    </row>
    <row r="26" spans="1:18" x14ac:dyDescent="0.55000000000000004">
      <c r="A26" s="303"/>
      <c r="B26" s="304"/>
      <c r="C26" s="305"/>
      <c r="D26" s="305"/>
      <c r="E26" s="305"/>
      <c r="F26" s="305"/>
      <c r="G26" s="303"/>
      <c r="H26" s="303"/>
      <c r="I26" s="306"/>
      <c r="J26" s="306"/>
      <c r="K26" s="306"/>
      <c r="L26" s="306"/>
      <c r="M26" s="306"/>
      <c r="N26" s="303"/>
    </row>
  </sheetData>
  <mergeCells count="20">
    <mergeCell ref="M1:N1"/>
    <mergeCell ref="A2:N2"/>
    <mergeCell ref="A3:N3"/>
    <mergeCell ref="A4:A7"/>
    <mergeCell ref="B4:B7"/>
    <mergeCell ref="C4:C7"/>
    <mergeCell ref="D4:D7"/>
    <mergeCell ref="E4:E7"/>
    <mergeCell ref="F4:I4"/>
    <mergeCell ref="J4:M4"/>
    <mergeCell ref="A14:E14"/>
    <mergeCell ref="N4:N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196527777777778" right="0.196527777777778" top="0.59027777777777801" bottom="0.39305555555555599" header="0.31458333333333299" footer="0.31458333333333299"/>
  <pageSetup paperSize="9" scale="62"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34"/>
  <sheetViews>
    <sheetView topLeftCell="A25" zoomScale="118" zoomScaleNormal="118" workbookViewId="0">
      <selection sqref="A1:E33"/>
    </sheetView>
  </sheetViews>
  <sheetFormatPr defaultRowHeight="20.25" x14ac:dyDescent="0.5"/>
  <cols>
    <col min="1" max="1" width="8" style="85" customWidth="1"/>
    <col min="2" max="2" width="35.125" style="85" customWidth="1"/>
    <col min="3" max="3" width="24" style="85" customWidth="1"/>
    <col min="4" max="4" width="18.625" style="85" customWidth="1"/>
    <col min="5" max="5" width="25" style="85" customWidth="1"/>
    <col min="6" max="16384" width="9" style="85"/>
  </cols>
  <sheetData>
    <row r="1" spans="1:5" x14ac:dyDescent="0.5">
      <c r="D1" s="399" t="s">
        <v>368</v>
      </c>
      <c r="E1" s="399"/>
    </row>
    <row r="2" spans="1:5" ht="29.25" customHeight="1" x14ac:dyDescent="0.5">
      <c r="A2" s="482" t="s">
        <v>391</v>
      </c>
      <c r="B2" s="482"/>
      <c r="C2" s="482"/>
      <c r="D2" s="482"/>
      <c r="E2" s="482"/>
    </row>
    <row r="3" spans="1:5" x14ac:dyDescent="0.5">
      <c r="A3" s="483" t="s">
        <v>120</v>
      </c>
      <c r="B3" s="484" t="s">
        <v>12</v>
      </c>
      <c r="C3" s="486"/>
      <c r="D3" s="486"/>
      <c r="E3" s="486"/>
    </row>
    <row r="4" spans="1:5" x14ac:dyDescent="0.5">
      <c r="A4" s="483"/>
      <c r="B4" s="485"/>
      <c r="C4" s="222" t="s">
        <v>388</v>
      </c>
      <c r="D4" s="222" t="s">
        <v>389</v>
      </c>
      <c r="E4" s="223" t="s">
        <v>390</v>
      </c>
    </row>
    <row r="5" spans="1:5" x14ac:dyDescent="0.5">
      <c r="A5" s="138">
        <v>1</v>
      </c>
      <c r="B5" s="228" t="s">
        <v>227</v>
      </c>
      <c r="C5" s="229"/>
      <c r="D5" s="229"/>
      <c r="E5" s="230">
        <f>C5+D5</f>
        <v>0</v>
      </c>
    </row>
    <row r="6" spans="1:5" x14ac:dyDescent="0.5">
      <c r="A6" s="138">
        <v>2</v>
      </c>
      <c r="B6" s="228" t="s">
        <v>243</v>
      </c>
      <c r="C6" s="229"/>
      <c r="D6" s="229"/>
      <c r="E6" s="230">
        <f t="shared" ref="E6" si="0">C6+D6</f>
        <v>0</v>
      </c>
    </row>
    <row r="7" spans="1:5" x14ac:dyDescent="0.5">
      <c r="A7" s="138">
        <v>3</v>
      </c>
      <c r="B7" s="228" t="s">
        <v>240</v>
      </c>
      <c r="C7" s="230"/>
      <c r="D7" s="229"/>
      <c r="E7" s="230">
        <f t="shared" ref="E7:E32" si="1">C7+D7</f>
        <v>0</v>
      </c>
    </row>
    <row r="8" spans="1:5" x14ac:dyDescent="0.5">
      <c r="A8" s="138">
        <v>4</v>
      </c>
      <c r="B8" s="228" t="s">
        <v>370</v>
      </c>
      <c r="C8" s="229"/>
      <c r="D8" s="229"/>
      <c r="E8" s="230">
        <f t="shared" si="1"/>
        <v>0</v>
      </c>
    </row>
    <row r="9" spans="1:5" x14ac:dyDescent="0.5">
      <c r="A9" s="138"/>
      <c r="B9" s="228" t="s">
        <v>371</v>
      </c>
      <c r="C9" s="229"/>
      <c r="D9" s="229"/>
      <c r="E9" s="230">
        <f t="shared" si="1"/>
        <v>0</v>
      </c>
    </row>
    <row r="10" spans="1:5" x14ac:dyDescent="0.5">
      <c r="A10" s="138"/>
      <c r="B10" s="228" t="s">
        <v>372</v>
      </c>
      <c r="C10" s="229"/>
      <c r="D10" s="229"/>
      <c r="E10" s="230">
        <f t="shared" si="1"/>
        <v>0</v>
      </c>
    </row>
    <row r="11" spans="1:5" x14ac:dyDescent="0.5">
      <c r="A11" s="138"/>
      <c r="B11" s="228" t="s">
        <v>373</v>
      </c>
      <c r="C11" s="229"/>
      <c r="D11" s="229"/>
      <c r="E11" s="230">
        <f t="shared" si="1"/>
        <v>0</v>
      </c>
    </row>
    <row r="12" spans="1:5" x14ac:dyDescent="0.5">
      <c r="A12" s="138">
        <v>5</v>
      </c>
      <c r="B12" s="228" t="s">
        <v>374</v>
      </c>
      <c r="C12" s="229"/>
      <c r="D12" s="229"/>
      <c r="E12" s="230">
        <f t="shared" si="1"/>
        <v>0</v>
      </c>
    </row>
    <row r="13" spans="1:5" x14ac:dyDescent="0.5">
      <c r="A13" s="138">
        <v>6</v>
      </c>
      <c r="B13" s="228" t="s">
        <v>375</v>
      </c>
      <c r="C13" s="229"/>
      <c r="D13" s="229"/>
      <c r="E13" s="230">
        <f t="shared" si="1"/>
        <v>0</v>
      </c>
    </row>
    <row r="14" spans="1:5" x14ac:dyDescent="0.5">
      <c r="A14" s="138">
        <v>7</v>
      </c>
      <c r="B14" s="228" t="s">
        <v>376</v>
      </c>
      <c r="C14" s="229"/>
      <c r="D14" s="229"/>
      <c r="E14" s="230">
        <f t="shared" si="1"/>
        <v>0</v>
      </c>
    </row>
    <row r="15" spans="1:5" x14ac:dyDescent="0.5">
      <c r="A15" s="138">
        <v>8</v>
      </c>
      <c r="B15" s="228" t="s">
        <v>377</v>
      </c>
      <c r="C15" s="229"/>
      <c r="D15" s="229"/>
      <c r="E15" s="230">
        <f t="shared" si="1"/>
        <v>0</v>
      </c>
    </row>
    <row r="16" spans="1:5" x14ac:dyDescent="0.5">
      <c r="A16" s="138">
        <v>9</v>
      </c>
      <c r="B16" s="228" t="s">
        <v>106</v>
      </c>
      <c r="C16" s="229"/>
      <c r="D16" s="229"/>
      <c r="E16" s="230"/>
    </row>
    <row r="17" spans="1:5" x14ac:dyDescent="0.5">
      <c r="A17" s="138">
        <v>10</v>
      </c>
      <c r="B17" s="228" t="s">
        <v>402</v>
      </c>
      <c r="C17" s="229"/>
      <c r="D17" s="229"/>
      <c r="E17" s="230">
        <f t="shared" si="1"/>
        <v>0</v>
      </c>
    </row>
    <row r="18" spans="1:5" x14ac:dyDescent="0.5">
      <c r="A18" s="138">
        <v>11</v>
      </c>
      <c r="B18" s="228" t="s">
        <v>403</v>
      </c>
      <c r="C18" s="229"/>
      <c r="D18" s="229"/>
      <c r="E18" s="230"/>
    </row>
    <row r="19" spans="1:5" x14ac:dyDescent="0.5">
      <c r="A19" s="138">
        <v>12</v>
      </c>
      <c r="B19" s="228" t="s">
        <v>250</v>
      </c>
      <c r="C19" s="229"/>
      <c r="D19" s="229"/>
      <c r="E19" s="230">
        <f t="shared" si="1"/>
        <v>0</v>
      </c>
    </row>
    <row r="20" spans="1:5" x14ac:dyDescent="0.5">
      <c r="A20" s="138">
        <v>13</v>
      </c>
      <c r="B20" s="228" t="s">
        <v>251</v>
      </c>
      <c r="C20" s="229"/>
      <c r="D20" s="229"/>
      <c r="E20" s="230">
        <f t="shared" si="1"/>
        <v>0</v>
      </c>
    </row>
    <row r="21" spans="1:5" x14ac:dyDescent="0.5">
      <c r="A21" s="138"/>
      <c r="B21" s="228" t="s">
        <v>378</v>
      </c>
      <c r="C21" s="229"/>
      <c r="D21" s="229"/>
      <c r="E21" s="230">
        <f t="shared" si="1"/>
        <v>0</v>
      </c>
    </row>
    <row r="22" spans="1:5" x14ac:dyDescent="0.5">
      <c r="A22" s="138"/>
      <c r="B22" s="228" t="s">
        <v>379</v>
      </c>
      <c r="C22" s="229"/>
      <c r="D22" s="229"/>
      <c r="E22" s="230"/>
    </row>
    <row r="23" spans="1:5" x14ac:dyDescent="0.5">
      <c r="A23" s="138"/>
      <c r="B23" s="228" t="s">
        <v>380</v>
      </c>
      <c r="C23" s="229"/>
      <c r="D23" s="229"/>
      <c r="E23" s="230"/>
    </row>
    <row r="24" spans="1:5" x14ac:dyDescent="0.5">
      <c r="A24" s="138"/>
      <c r="B24" s="228" t="s">
        <v>381</v>
      </c>
      <c r="C24" s="229"/>
      <c r="D24" s="229"/>
      <c r="E24" s="230"/>
    </row>
    <row r="25" spans="1:5" x14ac:dyDescent="0.5">
      <c r="A25" s="138"/>
      <c r="B25" s="228" t="s">
        <v>382</v>
      </c>
      <c r="C25" s="229"/>
      <c r="D25" s="229"/>
      <c r="E25" s="230">
        <f t="shared" si="1"/>
        <v>0</v>
      </c>
    </row>
    <row r="26" spans="1:5" x14ac:dyDescent="0.5">
      <c r="A26" s="138">
        <v>14</v>
      </c>
      <c r="B26" s="228" t="s">
        <v>383</v>
      </c>
      <c r="C26" s="229"/>
      <c r="D26" s="229"/>
      <c r="E26" s="230"/>
    </row>
    <row r="27" spans="1:5" x14ac:dyDescent="0.5">
      <c r="A27" s="138"/>
      <c r="B27" s="228" t="s">
        <v>384</v>
      </c>
      <c r="C27" s="229"/>
      <c r="D27" s="229"/>
      <c r="E27" s="230"/>
    </row>
    <row r="28" spans="1:5" x14ac:dyDescent="0.5">
      <c r="A28" s="138"/>
      <c r="B28" s="228" t="s">
        <v>385</v>
      </c>
      <c r="C28" s="229"/>
      <c r="D28" s="229"/>
      <c r="E28" s="230"/>
    </row>
    <row r="29" spans="1:5" x14ac:dyDescent="0.5">
      <c r="A29" s="138">
        <v>15</v>
      </c>
      <c r="B29" s="228" t="s">
        <v>404</v>
      </c>
      <c r="C29" s="229"/>
      <c r="D29" s="229"/>
      <c r="E29" s="230"/>
    </row>
    <row r="30" spans="1:5" x14ac:dyDescent="0.5">
      <c r="A30" s="138">
        <v>16</v>
      </c>
      <c r="B30" s="228" t="s">
        <v>386</v>
      </c>
      <c r="C30" s="229"/>
      <c r="D30" s="229"/>
      <c r="E30" s="230"/>
    </row>
    <row r="31" spans="1:5" x14ac:dyDescent="0.5">
      <c r="A31" s="138">
        <v>17</v>
      </c>
      <c r="B31" s="228" t="s">
        <v>387</v>
      </c>
      <c r="C31" s="229"/>
      <c r="D31" s="229"/>
      <c r="E31" s="230"/>
    </row>
    <row r="32" spans="1:5" x14ac:dyDescent="0.5">
      <c r="A32" s="138">
        <v>18</v>
      </c>
      <c r="B32" s="81" t="s">
        <v>259</v>
      </c>
      <c r="C32" s="229"/>
      <c r="D32" s="229"/>
      <c r="E32" s="230">
        <f t="shared" si="1"/>
        <v>0</v>
      </c>
    </row>
    <row r="33" spans="1:5" ht="35.25" customHeight="1" thickBot="1" x14ac:dyDescent="0.55000000000000004">
      <c r="A33" s="137"/>
      <c r="B33" s="78" t="s">
        <v>13</v>
      </c>
      <c r="C33" s="298">
        <f t="shared" ref="C33:E33" si="2">SUM(C5:C32)</f>
        <v>0</v>
      </c>
      <c r="D33" s="299">
        <f t="shared" si="2"/>
        <v>0</v>
      </c>
      <c r="E33" s="299">
        <f t="shared" si="2"/>
        <v>0</v>
      </c>
    </row>
    <row r="34" spans="1:5" ht="21" thickTop="1" x14ac:dyDescent="0.5"/>
  </sheetData>
  <mergeCells count="5">
    <mergeCell ref="D1:E1"/>
    <mergeCell ref="A2:E2"/>
    <mergeCell ref="A3:A4"/>
    <mergeCell ref="B3:B4"/>
    <mergeCell ref="C3:E3"/>
  </mergeCells>
  <pageMargins left="0.3" right="0.55118110236220474" top="0.23622047244094491" bottom="0.15748031496062992" header="0.21" footer="0.31496062992125984"/>
  <pageSetup paperSize="9" scale="80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37"/>
  <sheetViews>
    <sheetView zoomScale="75" zoomScaleNormal="75" workbookViewId="0">
      <selection sqref="A1:M36"/>
    </sheetView>
  </sheetViews>
  <sheetFormatPr defaultRowHeight="20.25" x14ac:dyDescent="0.5"/>
  <cols>
    <col min="1" max="1" width="7.625" style="85" customWidth="1"/>
    <col min="2" max="2" width="12.5" style="85" customWidth="1"/>
    <col min="3" max="3" width="11.25" style="85" customWidth="1"/>
    <col min="4" max="4" width="35.125" style="85" customWidth="1"/>
    <col min="5" max="5" width="19.5" style="85" customWidth="1"/>
    <col min="6" max="6" width="20.25" style="85" customWidth="1"/>
    <col min="7" max="7" width="14.5" style="85" customWidth="1"/>
    <col min="8" max="8" width="18.625" style="85" customWidth="1"/>
    <col min="9" max="9" width="19.125" style="85" bestFit="1" customWidth="1"/>
    <col min="10" max="10" width="13.75" style="85" customWidth="1"/>
    <col min="11" max="11" width="18.75" style="85" customWidth="1"/>
    <col min="12" max="12" width="19.625" style="85" customWidth="1"/>
    <col min="13" max="13" width="14.75" style="85" customWidth="1"/>
    <col min="14" max="16384" width="9" style="85"/>
  </cols>
  <sheetData>
    <row r="1" spans="1:13" ht="22.5" x14ac:dyDescent="0.55000000000000004">
      <c r="L1" s="410" t="s">
        <v>316</v>
      </c>
      <c r="M1" s="410"/>
    </row>
    <row r="2" spans="1:13" ht="29.25" customHeight="1" x14ac:dyDescent="0.5">
      <c r="A2" s="482" t="s">
        <v>226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</row>
    <row r="3" spans="1:13" x14ac:dyDescent="0.5">
      <c r="A3" s="482" t="s">
        <v>227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</row>
    <row r="4" spans="1:13" x14ac:dyDescent="0.5">
      <c r="A4" s="99"/>
      <c r="B4" s="99"/>
      <c r="C4" s="99"/>
      <c r="D4" s="102"/>
      <c r="E4" s="102"/>
      <c r="F4" s="221"/>
      <c r="G4" s="102"/>
      <c r="H4" s="102"/>
      <c r="I4" s="102"/>
      <c r="J4" s="102"/>
      <c r="K4" s="102"/>
      <c r="L4" s="102"/>
      <c r="M4" s="102"/>
    </row>
    <row r="5" spans="1:13" x14ac:dyDescent="0.5">
      <c r="A5" s="483" t="s">
        <v>120</v>
      </c>
      <c r="B5" s="484" t="s">
        <v>228</v>
      </c>
      <c r="C5" s="483" t="s">
        <v>229</v>
      </c>
      <c r="D5" s="484" t="s">
        <v>230</v>
      </c>
      <c r="E5" s="486" t="s">
        <v>231</v>
      </c>
      <c r="F5" s="486"/>
      <c r="G5" s="486"/>
      <c r="H5" s="487" t="s">
        <v>232</v>
      </c>
      <c r="I5" s="487"/>
      <c r="J5" s="487"/>
      <c r="K5" s="488" t="s">
        <v>233</v>
      </c>
      <c r="L5" s="488"/>
      <c r="M5" s="488"/>
    </row>
    <row r="6" spans="1:13" ht="40.5" x14ac:dyDescent="0.5">
      <c r="A6" s="483"/>
      <c r="B6" s="485"/>
      <c r="C6" s="483"/>
      <c r="D6" s="485"/>
      <c r="E6" s="222" t="s">
        <v>234</v>
      </c>
      <c r="F6" s="222" t="s">
        <v>235</v>
      </c>
      <c r="G6" s="223" t="s">
        <v>0</v>
      </c>
      <c r="H6" s="224" t="s">
        <v>234</v>
      </c>
      <c r="I6" s="224" t="s">
        <v>235</v>
      </c>
      <c r="J6" s="225" t="s">
        <v>0</v>
      </c>
      <c r="K6" s="226" t="s">
        <v>234</v>
      </c>
      <c r="L6" s="226" t="s">
        <v>235</v>
      </c>
      <c r="M6" s="227" t="s">
        <v>0</v>
      </c>
    </row>
    <row r="7" spans="1:13" x14ac:dyDescent="0.5">
      <c r="A7" s="138"/>
      <c r="B7" s="138"/>
      <c r="C7" s="138"/>
      <c r="D7" s="228"/>
      <c r="E7" s="229"/>
      <c r="F7" s="229"/>
      <c r="G7" s="230">
        <f>E7+F7</f>
        <v>0</v>
      </c>
      <c r="H7" s="229"/>
      <c r="I7" s="229"/>
      <c r="J7" s="230"/>
      <c r="K7" s="229">
        <f>E7-H7</f>
        <v>0</v>
      </c>
      <c r="L7" s="229">
        <f>F7-I7</f>
        <v>0</v>
      </c>
      <c r="M7" s="230">
        <f>G7-J7</f>
        <v>0</v>
      </c>
    </row>
    <row r="8" spans="1:13" x14ac:dyDescent="0.5">
      <c r="A8" s="138"/>
      <c r="B8" s="231"/>
      <c r="C8" s="138"/>
      <c r="D8" s="228"/>
      <c r="E8" s="229"/>
      <c r="F8" s="229"/>
      <c r="G8" s="230">
        <f t="shared" ref="G8:G25" si="0">E8+F8</f>
        <v>0</v>
      </c>
      <c r="H8" s="229"/>
      <c r="I8" s="229"/>
      <c r="J8" s="230">
        <f t="shared" ref="J8:J25" si="1">SUM(H8:I8)</f>
        <v>0</v>
      </c>
      <c r="K8" s="229">
        <f t="shared" ref="K8:M24" si="2">E8-H8</f>
        <v>0</v>
      </c>
      <c r="L8" s="229">
        <f t="shared" si="2"/>
        <v>0</v>
      </c>
      <c r="M8" s="230">
        <f t="shared" si="2"/>
        <v>0</v>
      </c>
    </row>
    <row r="9" spans="1:13" x14ac:dyDescent="0.5">
      <c r="A9" s="138"/>
      <c r="B9" s="138"/>
      <c r="C9" s="138"/>
      <c r="D9" s="228"/>
      <c r="E9" s="229"/>
      <c r="F9" s="229"/>
      <c r="G9" s="230">
        <f t="shared" si="0"/>
        <v>0</v>
      </c>
      <c r="H9" s="229"/>
      <c r="I9" s="229"/>
      <c r="J9" s="230">
        <f t="shared" si="1"/>
        <v>0</v>
      </c>
      <c r="K9" s="229">
        <f>E9-H9</f>
        <v>0</v>
      </c>
      <c r="L9" s="229">
        <f t="shared" si="2"/>
        <v>0</v>
      </c>
      <c r="M9" s="230">
        <f t="shared" si="2"/>
        <v>0</v>
      </c>
    </row>
    <row r="10" spans="1:13" x14ac:dyDescent="0.5">
      <c r="A10" s="138"/>
      <c r="B10" s="231"/>
      <c r="C10" s="138"/>
      <c r="D10" s="228"/>
      <c r="E10" s="229"/>
      <c r="F10" s="229"/>
      <c r="G10" s="230">
        <f t="shared" si="0"/>
        <v>0</v>
      </c>
      <c r="H10" s="229"/>
      <c r="I10" s="229"/>
      <c r="J10" s="230">
        <f t="shared" si="1"/>
        <v>0</v>
      </c>
      <c r="K10" s="229">
        <f t="shared" ref="K10:K11" si="3">E10-H10</f>
        <v>0</v>
      </c>
      <c r="L10" s="229">
        <f t="shared" si="2"/>
        <v>0</v>
      </c>
      <c r="M10" s="230">
        <f t="shared" si="2"/>
        <v>0</v>
      </c>
    </row>
    <row r="11" spans="1:13" x14ac:dyDescent="0.5">
      <c r="A11" s="138"/>
      <c r="B11" s="231"/>
      <c r="C11" s="138"/>
      <c r="D11" s="228"/>
      <c r="E11" s="229"/>
      <c r="F11" s="229"/>
      <c r="G11" s="230">
        <f t="shared" si="0"/>
        <v>0</v>
      </c>
      <c r="H11" s="229"/>
      <c r="I11" s="229"/>
      <c r="J11" s="230">
        <f t="shared" si="1"/>
        <v>0</v>
      </c>
      <c r="K11" s="229">
        <f t="shared" si="3"/>
        <v>0</v>
      </c>
      <c r="L11" s="229">
        <f t="shared" si="2"/>
        <v>0</v>
      </c>
      <c r="M11" s="230">
        <f t="shared" si="2"/>
        <v>0</v>
      </c>
    </row>
    <row r="12" spans="1:13" x14ac:dyDescent="0.5">
      <c r="A12" s="138"/>
      <c r="B12" s="231"/>
      <c r="C12" s="138"/>
      <c r="D12" s="228"/>
      <c r="E12" s="229"/>
      <c r="F12" s="229"/>
      <c r="G12" s="230">
        <f t="shared" si="0"/>
        <v>0</v>
      </c>
      <c r="H12" s="229"/>
      <c r="I12" s="229"/>
      <c r="J12" s="230">
        <f t="shared" si="1"/>
        <v>0</v>
      </c>
      <c r="K12" s="229">
        <v>0</v>
      </c>
      <c r="L12" s="229">
        <f t="shared" si="2"/>
        <v>0</v>
      </c>
      <c r="M12" s="230">
        <f t="shared" si="2"/>
        <v>0</v>
      </c>
    </row>
    <row r="13" spans="1:13" x14ac:dyDescent="0.5">
      <c r="A13" s="138"/>
      <c r="B13" s="231"/>
      <c r="C13" s="138"/>
      <c r="D13" s="228"/>
      <c r="E13" s="229"/>
      <c r="F13" s="229"/>
      <c r="G13" s="230">
        <f t="shared" si="0"/>
        <v>0</v>
      </c>
      <c r="H13" s="229"/>
      <c r="I13" s="229"/>
      <c r="J13" s="230">
        <f t="shared" si="1"/>
        <v>0</v>
      </c>
      <c r="K13" s="229">
        <f t="shared" ref="K13:K15" si="4">E13-H13</f>
        <v>0</v>
      </c>
      <c r="L13" s="229">
        <f t="shared" si="2"/>
        <v>0</v>
      </c>
      <c r="M13" s="230">
        <f t="shared" si="2"/>
        <v>0</v>
      </c>
    </row>
    <row r="14" spans="1:13" x14ac:dyDescent="0.5">
      <c r="A14" s="138"/>
      <c r="B14" s="231"/>
      <c r="C14" s="138"/>
      <c r="D14" s="228"/>
      <c r="E14" s="229"/>
      <c r="F14" s="229"/>
      <c r="G14" s="230">
        <f t="shared" si="0"/>
        <v>0</v>
      </c>
      <c r="H14" s="229"/>
      <c r="I14" s="229"/>
      <c r="J14" s="230">
        <f t="shared" si="1"/>
        <v>0</v>
      </c>
      <c r="K14" s="229">
        <f t="shared" si="4"/>
        <v>0</v>
      </c>
      <c r="L14" s="229">
        <f t="shared" si="2"/>
        <v>0</v>
      </c>
      <c r="M14" s="230">
        <f t="shared" si="2"/>
        <v>0</v>
      </c>
    </row>
    <row r="15" spans="1:13" x14ac:dyDescent="0.5">
      <c r="A15" s="138"/>
      <c r="B15" s="231"/>
      <c r="C15" s="138"/>
      <c r="D15" s="228"/>
      <c r="E15" s="229"/>
      <c r="F15" s="229"/>
      <c r="G15" s="230">
        <f t="shared" si="0"/>
        <v>0</v>
      </c>
      <c r="H15" s="229"/>
      <c r="I15" s="229"/>
      <c r="J15" s="230">
        <f t="shared" si="1"/>
        <v>0</v>
      </c>
      <c r="K15" s="229">
        <f t="shared" si="4"/>
        <v>0</v>
      </c>
      <c r="L15" s="229">
        <f t="shared" si="2"/>
        <v>0</v>
      </c>
      <c r="M15" s="230">
        <f t="shared" si="2"/>
        <v>0</v>
      </c>
    </row>
    <row r="16" spans="1:13" x14ac:dyDescent="0.5">
      <c r="A16" s="138"/>
      <c r="B16" s="231"/>
      <c r="C16" s="138"/>
      <c r="D16" s="228"/>
      <c r="E16" s="229"/>
      <c r="F16" s="229"/>
      <c r="G16" s="230">
        <f t="shared" si="0"/>
        <v>0</v>
      </c>
      <c r="H16" s="229"/>
      <c r="I16" s="229"/>
      <c r="J16" s="230">
        <f t="shared" si="1"/>
        <v>0</v>
      </c>
      <c r="K16" s="229">
        <v>0</v>
      </c>
      <c r="L16" s="229">
        <f t="shared" si="2"/>
        <v>0</v>
      </c>
      <c r="M16" s="230">
        <f t="shared" si="2"/>
        <v>0</v>
      </c>
    </row>
    <row r="17" spans="1:13" x14ac:dyDescent="0.5">
      <c r="A17" s="138"/>
      <c r="B17" s="231"/>
      <c r="C17" s="138"/>
      <c r="D17" s="228"/>
      <c r="E17" s="229"/>
      <c r="F17" s="229"/>
      <c r="G17" s="230">
        <f t="shared" si="0"/>
        <v>0</v>
      </c>
      <c r="H17" s="229"/>
      <c r="I17" s="229"/>
      <c r="J17" s="230">
        <f t="shared" si="1"/>
        <v>0</v>
      </c>
      <c r="K17" s="229">
        <f t="shared" ref="K17:K19" si="5">E17-H17</f>
        <v>0</v>
      </c>
      <c r="L17" s="229">
        <f t="shared" si="2"/>
        <v>0</v>
      </c>
      <c r="M17" s="230">
        <f t="shared" si="2"/>
        <v>0</v>
      </c>
    </row>
    <row r="18" spans="1:13" x14ac:dyDescent="0.5">
      <c r="A18" s="138"/>
      <c r="B18" s="231"/>
      <c r="C18" s="138"/>
      <c r="D18" s="228"/>
      <c r="E18" s="229"/>
      <c r="F18" s="229"/>
      <c r="G18" s="230">
        <f t="shared" si="0"/>
        <v>0</v>
      </c>
      <c r="H18" s="229"/>
      <c r="I18" s="229"/>
      <c r="J18" s="230">
        <f t="shared" si="1"/>
        <v>0</v>
      </c>
      <c r="K18" s="229">
        <f t="shared" si="5"/>
        <v>0</v>
      </c>
      <c r="L18" s="229">
        <f t="shared" si="2"/>
        <v>0</v>
      </c>
      <c r="M18" s="230">
        <f t="shared" si="2"/>
        <v>0</v>
      </c>
    </row>
    <row r="19" spans="1:13" x14ac:dyDescent="0.5">
      <c r="A19" s="138"/>
      <c r="B19" s="231"/>
      <c r="C19" s="138"/>
      <c r="D19" s="228"/>
      <c r="E19" s="229"/>
      <c r="F19" s="229"/>
      <c r="G19" s="230">
        <f t="shared" si="0"/>
        <v>0</v>
      </c>
      <c r="H19" s="229"/>
      <c r="I19" s="229"/>
      <c r="J19" s="230">
        <f t="shared" si="1"/>
        <v>0</v>
      </c>
      <c r="K19" s="229">
        <f t="shared" si="5"/>
        <v>0</v>
      </c>
      <c r="L19" s="229">
        <f t="shared" si="2"/>
        <v>0</v>
      </c>
      <c r="M19" s="230">
        <f t="shared" si="2"/>
        <v>0</v>
      </c>
    </row>
    <row r="20" spans="1:13" x14ac:dyDescent="0.5">
      <c r="A20" s="138"/>
      <c r="B20" s="231"/>
      <c r="C20" s="138"/>
      <c r="D20" s="228"/>
      <c r="E20" s="229"/>
      <c r="F20" s="229"/>
      <c r="G20" s="230">
        <f t="shared" si="0"/>
        <v>0</v>
      </c>
      <c r="H20" s="229"/>
      <c r="I20" s="229"/>
      <c r="J20" s="230">
        <f t="shared" si="1"/>
        <v>0</v>
      </c>
      <c r="K20" s="229">
        <v>0</v>
      </c>
      <c r="L20" s="229">
        <f t="shared" si="2"/>
        <v>0</v>
      </c>
      <c r="M20" s="230">
        <f t="shared" si="2"/>
        <v>0</v>
      </c>
    </row>
    <row r="21" spans="1:13" x14ac:dyDescent="0.5">
      <c r="A21" s="138"/>
      <c r="B21" s="231"/>
      <c r="C21" s="138"/>
      <c r="D21" s="228"/>
      <c r="E21" s="229"/>
      <c r="F21" s="229"/>
      <c r="G21" s="230">
        <f t="shared" si="0"/>
        <v>0</v>
      </c>
      <c r="H21" s="229"/>
      <c r="I21" s="229"/>
      <c r="J21" s="230">
        <f t="shared" si="1"/>
        <v>0</v>
      </c>
      <c r="K21" s="229">
        <f t="shared" ref="K21:K23" si="6">E21-H21</f>
        <v>0</v>
      </c>
      <c r="L21" s="229">
        <f t="shared" si="2"/>
        <v>0</v>
      </c>
      <c r="M21" s="230">
        <f t="shared" si="2"/>
        <v>0</v>
      </c>
    </row>
    <row r="22" spans="1:13" x14ac:dyDescent="0.5">
      <c r="A22" s="138"/>
      <c r="B22" s="231"/>
      <c r="C22" s="138"/>
      <c r="D22" s="228"/>
      <c r="E22" s="229"/>
      <c r="F22" s="229"/>
      <c r="G22" s="230">
        <f t="shared" si="0"/>
        <v>0</v>
      </c>
      <c r="H22" s="229"/>
      <c r="I22" s="229"/>
      <c r="J22" s="230">
        <f t="shared" si="1"/>
        <v>0</v>
      </c>
      <c r="K22" s="229">
        <f t="shared" si="6"/>
        <v>0</v>
      </c>
      <c r="L22" s="229">
        <f t="shared" si="2"/>
        <v>0</v>
      </c>
      <c r="M22" s="230">
        <f>G22-J22</f>
        <v>0</v>
      </c>
    </row>
    <row r="23" spans="1:13" x14ac:dyDescent="0.5">
      <c r="A23" s="138"/>
      <c r="B23" s="138"/>
      <c r="C23" s="138"/>
      <c r="D23" s="81"/>
      <c r="E23" s="229"/>
      <c r="F23" s="229"/>
      <c r="G23" s="230">
        <f t="shared" si="0"/>
        <v>0</v>
      </c>
      <c r="H23" s="229"/>
      <c r="I23" s="229"/>
      <c r="J23" s="230">
        <f t="shared" si="1"/>
        <v>0</v>
      </c>
      <c r="K23" s="229">
        <f t="shared" si="6"/>
        <v>0</v>
      </c>
      <c r="L23" s="229">
        <f t="shared" si="2"/>
        <v>0</v>
      </c>
      <c r="M23" s="230">
        <f t="shared" si="2"/>
        <v>0</v>
      </c>
    </row>
    <row r="24" spans="1:13" x14ac:dyDescent="0.5">
      <c r="A24" s="138"/>
      <c r="B24" s="138"/>
      <c r="C24" s="138"/>
      <c r="D24" s="81"/>
      <c r="E24" s="229"/>
      <c r="F24" s="229"/>
      <c r="G24" s="230">
        <f t="shared" si="0"/>
        <v>0</v>
      </c>
      <c r="H24" s="229"/>
      <c r="I24" s="229"/>
      <c r="J24" s="230">
        <f t="shared" si="1"/>
        <v>0</v>
      </c>
      <c r="K24" s="229">
        <f t="shared" si="2"/>
        <v>0</v>
      </c>
      <c r="L24" s="229">
        <f t="shared" si="2"/>
        <v>0</v>
      </c>
      <c r="M24" s="230">
        <f t="shared" si="2"/>
        <v>0</v>
      </c>
    </row>
    <row r="25" spans="1:13" x14ac:dyDescent="0.5">
      <c r="A25" s="138"/>
      <c r="B25" s="138"/>
      <c r="C25" s="138"/>
      <c r="D25" s="81"/>
      <c r="E25" s="229"/>
      <c r="F25" s="229"/>
      <c r="G25" s="230">
        <f t="shared" si="0"/>
        <v>0</v>
      </c>
      <c r="H25" s="229"/>
      <c r="I25" s="229"/>
      <c r="J25" s="230">
        <f t="shared" si="1"/>
        <v>0</v>
      </c>
      <c r="K25" s="229">
        <f t="shared" ref="K25:M25" si="7">E25-H25</f>
        <v>0</v>
      </c>
      <c r="L25" s="229">
        <f t="shared" si="7"/>
        <v>0</v>
      </c>
      <c r="M25" s="230">
        <f t="shared" si="7"/>
        <v>0</v>
      </c>
    </row>
    <row r="26" spans="1:13" ht="35.25" customHeight="1" thickBot="1" x14ac:dyDescent="0.55000000000000004">
      <c r="A26" s="137"/>
      <c r="B26" s="137"/>
      <c r="C26" s="138"/>
      <c r="D26" s="78" t="s">
        <v>13</v>
      </c>
      <c r="E26" s="298">
        <f t="shared" ref="E26:M26" si="8">SUM(E7:E25)</f>
        <v>0</v>
      </c>
      <c r="F26" s="299">
        <f t="shared" si="8"/>
        <v>0</v>
      </c>
      <c r="G26" s="299">
        <f t="shared" si="8"/>
        <v>0</v>
      </c>
      <c r="H26" s="300">
        <f t="shared" si="8"/>
        <v>0</v>
      </c>
      <c r="I26" s="300">
        <f t="shared" si="8"/>
        <v>0</v>
      </c>
      <c r="J26" s="301">
        <f t="shared" si="8"/>
        <v>0</v>
      </c>
      <c r="K26" s="302">
        <f t="shared" si="8"/>
        <v>0</v>
      </c>
      <c r="L26" s="302">
        <f t="shared" si="8"/>
        <v>0</v>
      </c>
      <c r="M26" s="302">
        <f t="shared" si="8"/>
        <v>0</v>
      </c>
    </row>
    <row r="27" spans="1:13" ht="21" thickTop="1" x14ac:dyDescent="0.5"/>
    <row r="28" spans="1:13" x14ac:dyDescent="0.5">
      <c r="D28" s="87" t="s">
        <v>236</v>
      </c>
      <c r="E28" s="233"/>
    </row>
    <row r="29" spans="1:13" x14ac:dyDescent="0.5">
      <c r="D29" s="87" t="s">
        <v>231</v>
      </c>
      <c r="E29" s="234"/>
    </row>
    <row r="30" spans="1:13" x14ac:dyDescent="0.5">
      <c r="D30" s="87" t="s">
        <v>237</v>
      </c>
      <c r="E30" s="233">
        <f>H26</f>
        <v>0</v>
      </c>
      <c r="F30" s="235"/>
    </row>
    <row r="31" spans="1:13" ht="21" thickBot="1" x14ac:dyDescent="0.55000000000000004">
      <c r="D31" s="87" t="s">
        <v>238</v>
      </c>
      <c r="E31" s="236">
        <f>E29-E30</f>
        <v>0</v>
      </c>
    </row>
    <row r="32" spans="1:13" ht="21" thickTop="1" x14ac:dyDescent="0.5">
      <c r="D32" s="87"/>
      <c r="E32" s="87"/>
    </row>
    <row r="33" spans="4:5" x14ac:dyDescent="0.5">
      <c r="D33" s="87" t="s">
        <v>239</v>
      </c>
      <c r="E33" s="233"/>
    </row>
    <row r="34" spans="4:5" x14ac:dyDescent="0.5">
      <c r="D34" s="87" t="s">
        <v>231</v>
      </c>
      <c r="E34" s="233">
        <f>F26</f>
        <v>0</v>
      </c>
    </row>
    <row r="35" spans="4:5" x14ac:dyDescent="0.5">
      <c r="D35" s="87" t="s">
        <v>237</v>
      </c>
      <c r="E35" s="233">
        <f>I26</f>
        <v>0</v>
      </c>
    </row>
    <row r="36" spans="4:5" ht="21" thickBot="1" x14ac:dyDescent="0.55000000000000004">
      <c r="D36" s="87" t="s">
        <v>238</v>
      </c>
      <c r="E36" s="236">
        <f>E34-E35</f>
        <v>0</v>
      </c>
    </row>
    <row r="37" spans="4:5" ht="21" thickTop="1" x14ac:dyDescent="0.5"/>
  </sheetData>
  <mergeCells count="10">
    <mergeCell ref="L1:M1"/>
    <mergeCell ref="A2:M2"/>
    <mergeCell ref="A3:M3"/>
    <mergeCell ref="A5:A6"/>
    <mergeCell ref="B5:B6"/>
    <mergeCell ref="C5:C6"/>
    <mergeCell ref="D5:D6"/>
    <mergeCell ref="E5:G5"/>
    <mergeCell ref="H5:J5"/>
    <mergeCell ref="K5:M5"/>
  </mergeCells>
  <pageMargins left="0.23622047244094491" right="0.55118110236220474" top="0.23622047244094491" bottom="0.15748031496062992" header="0.15748031496062992" footer="0.31496062992125984"/>
  <pageSetup paperSize="9" scale="57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opLeftCell="A17" workbookViewId="0">
      <selection sqref="A1:G31"/>
    </sheetView>
  </sheetViews>
  <sheetFormatPr defaultRowHeight="20.25" x14ac:dyDescent="0.5"/>
  <cols>
    <col min="1" max="1" width="7.625" style="85" customWidth="1"/>
    <col min="2" max="2" width="12.5" style="85" customWidth="1"/>
    <col min="3" max="3" width="11.25" style="85" customWidth="1"/>
    <col min="4" max="4" width="41.75" style="85" customWidth="1"/>
    <col min="5" max="5" width="17.125" style="85" customWidth="1"/>
    <col min="6" max="6" width="18.625" style="85" customWidth="1"/>
    <col min="7" max="7" width="17.5" style="85" customWidth="1"/>
    <col min="8" max="16384" width="9" style="85"/>
  </cols>
  <sheetData>
    <row r="1" spans="1:7" ht="22.5" x14ac:dyDescent="0.55000000000000004">
      <c r="F1" s="411" t="s">
        <v>317</v>
      </c>
      <c r="G1" s="411"/>
    </row>
    <row r="2" spans="1:7" x14ac:dyDescent="0.5">
      <c r="A2" s="482" t="s">
        <v>226</v>
      </c>
      <c r="B2" s="482"/>
      <c r="C2" s="482"/>
      <c r="D2" s="482"/>
      <c r="E2" s="482"/>
      <c r="F2" s="482"/>
      <c r="G2" s="482"/>
    </row>
    <row r="3" spans="1:7" x14ac:dyDescent="0.5">
      <c r="A3" s="482" t="s">
        <v>243</v>
      </c>
      <c r="B3" s="482"/>
      <c r="C3" s="482"/>
      <c r="D3" s="482"/>
      <c r="E3" s="482"/>
      <c r="F3" s="482"/>
      <c r="G3" s="482"/>
    </row>
    <row r="4" spans="1:7" x14ac:dyDescent="0.5">
      <c r="A4" s="99"/>
      <c r="B4" s="99"/>
      <c r="C4" s="99"/>
      <c r="D4" s="102"/>
      <c r="E4" s="102"/>
      <c r="F4" s="102"/>
      <c r="G4" s="102"/>
    </row>
    <row r="5" spans="1:7" x14ac:dyDescent="0.5">
      <c r="A5" s="483" t="s">
        <v>120</v>
      </c>
      <c r="B5" s="484" t="s">
        <v>228</v>
      </c>
      <c r="C5" s="483" t="s">
        <v>229</v>
      </c>
      <c r="D5" s="484" t="s">
        <v>230</v>
      </c>
      <c r="E5" s="223" t="s">
        <v>231</v>
      </c>
      <c r="F5" s="225" t="s">
        <v>232</v>
      </c>
      <c r="G5" s="227" t="s">
        <v>233</v>
      </c>
    </row>
    <row r="6" spans="1:7" x14ac:dyDescent="0.5">
      <c r="A6" s="483"/>
      <c r="B6" s="485"/>
      <c r="C6" s="483"/>
      <c r="D6" s="485"/>
      <c r="E6" s="223" t="s">
        <v>0</v>
      </c>
      <c r="F6" s="224" t="s">
        <v>0</v>
      </c>
      <c r="G6" s="227" t="s">
        <v>0</v>
      </c>
    </row>
    <row r="7" spans="1:7" x14ac:dyDescent="0.5">
      <c r="A7" s="138"/>
      <c r="B7" s="138"/>
      <c r="C7" s="138"/>
      <c r="D7" s="228"/>
      <c r="E7" s="230"/>
      <c r="F7" s="229"/>
      <c r="G7" s="230">
        <f>E7-F7</f>
        <v>0</v>
      </c>
    </row>
    <row r="8" spans="1:7" x14ac:dyDescent="0.5">
      <c r="A8" s="138"/>
      <c r="B8" s="231"/>
      <c r="C8" s="138"/>
      <c r="D8" s="228"/>
      <c r="E8" s="230"/>
      <c r="F8" s="229"/>
      <c r="G8" s="230">
        <f>E8-F8</f>
        <v>0</v>
      </c>
    </row>
    <row r="9" spans="1:7" x14ac:dyDescent="0.5">
      <c r="A9" s="138"/>
      <c r="B9" s="138"/>
      <c r="C9" s="138"/>
      <c r="D9" s="228"/>
      <c r="E9" s="230"/>
      <c r="F9" s="229"/>
      <c r="G9" s="230">
        <f t="shared" ref="G9:G28" si="0">E9-F9</f>
        <v>0</v>
      </c>
    </row>
    <row r="10" spans="1:7" x14ac:dyDescent="0.5">
      <c r="A10" s="138"/>
      <c r="B10" s="138"/>
      <c r="C10" s="138"/>
      <c r="D10" s="228"/>
      <c r="E10" s="230"/>
      <c r="F10" s="229"/>
      <c r="G10" s="230">
        <f t="shared" si="0"/>
        <v>0</v>
      </c>
    </row>
    <row r="11" spans="1:7" x14ac:dyDescent="0.5">
      <c r="A11" s="138"/>
      <c r="B11" s="138"/>
      <c r="C11" s="138"/>
      <c r="D11" s="228"/>
      <c r="E11" s="230"/>
      <c r="F11" s="229"/>
      <c r="G11" s="230">
        <f t="shared" si="0"/>
        <v>0</v>
      </c>
    </row>
    <row r="12" spans="1:7" x14ac:dyDescent="0.5">
      <c r="A12" s="138"/>
      <c r="B12" s="138"/>
      <c r="C12" s="138"/>
      <c r="D12" s="228"/>
      <c r="E12" s="230"/>
      <c r="F12" s="229"/>
      <c r="G12" s="230">
        <f t="shared" si="0"/>
        <v>0</v>
      </c>
    </row>
    <row r="13" spans="1:7" x14ac:dyDescent="0.5">
      <c r="A13" s="138"/>
      <c r="B13" s="138"/>
      <c r="C13" s="138"/>
      <c r="D13" s="228"/>
      <c r="E13" s="230"/>
      <c r="F13" s="229"/>
      <c r="G13" s="230">
        <f t="shared" si="0"/>
        <v>0</v>
      </c>
    </row>
    <row r="14" spans="1:7" x14ac:dyDescent="0.5">
      <c r="A14" s="138"/>
      <c r="B14" s="138"/>
      <c r="C14" s="138"/>
      <c r="D14" s="228"/>
      <c r="E14" s="230"/>
      <c r="F14" s="229"/>
      <c r="G14" s="230">
        <f t="shared" si="0"/>
        <v>0</v>
      </c>
    </row>
    <row r="15" spans="1:7" x14ac:dyDescent="0.5">
      <c r="A15" s="138"/>
      <c r="B15" s="138"/>
      <c r="C15" s="138"/>
      <c r="D15" s="228"/>
      <c r="E15" s="230"/>
      <c r="F15" s="229"/>
      <c r="G15" s="230">
        <f t="shared" si="0"/>
        <v>0</v>
      </c>
    </row>
    <row r="16" spans="1:7" x14ac:dyDescent="0.5">
      <c r="A16" s="138"/>
      <c r="B16" s="136"/>
      <c r="C16" s="136"/>
      <c r="D16" s="247"/>
      <c r="E16" s="248"/>
      <c r="F16" s="249"/>
      <c r="G16" s="230">
        <f t="shared" si="0"/>
        <v>0</v>
      </c>
    </row>
    <row r="17" spans="1:7" x14ac:dyDescent="0.5">
      <c r="A17" s="138"/>
      <c r="B17" s="231"/>
      <c r="C17" s="138"/>
      <c r="D17" s="228"/>
      <c r="E17" s="250"/>
      <c r="F17" s="251"/>
      <c r="G17" s="230">
        <f t="shared" si="0"/>
        <v>0</v>
      </c>
    </row>
    <row r="18" spans="1:7" x14ac:dyDescent="0.5">
      <c r="A18" s="138"/>
      <c r="B18" s="231"/>
      <c r="C18" s="138"/>
      <c r="D18" s="228"/>
      <c r="E18" s="230"/>
      <c r="F18" s="229"/>
      <c r="G18" s="230">
        <f t="shared" si="0"/>
        <v>0</v>
      </c>
    </row>
    <row r="19" spans="1:7" x14ac:dyDescent="0.5">
      <c r="A19" s="138"/>
      <c r="B19" s="231"/>
      <c r="C19" s="138"/>
      <c r="D19" s="228"/>
      <c r="E19" s="230"/>
      <c r="F19" s="229"/>
      <c r="G19" s="230">
        <f t="shared" si="0"/>
        <v>0</v>
      </c>
    </row>
    <row r="20" spans="1:7" x14ac:dyDescent="0.5">
      <c r="A20" s="138"/>
      <c r="B20" s="231"/>
      <c r="C20" s="138"/>
      <c r="D20" s="228"/>
      <c r="E20" s="230"/>
      <c r="F20" s="229"/>
      <c r="G20" s="230">
        <f t="shared" si="0"/>
        <v>0</v>
      </c>
    </row>
    <row r="21" spans="1:7" x14ac:dyDescent="0.5">
      <c r="A21" s="138"/>
      <c r="B21" s="231"/>
      <c r="C21" s="138"/>
      <c r="D21" s="228"/>
      <c r="E21" s="230"/>
      <c r="F21" s="229"/>
      <c r="G21" s="230">
        <f t="shared" si="0"/>
        <v>0</v>
      </c>
    </row>
    <row r="22" spans="1:7" x14ac:dyDescent="0.5">
      <c r="A22" s="138"/>
      <c r="B22" s="231"/>
      <c r="C22" s="138"/>
      <c r="D22" s="228"/>
      <c r="E22" s="230"/>
      <c r="F22" s="229"/>
      <c r="G22" s="230">
        <f t="shared" si="0"/>
        <v>0</v>
      </c>
    </row>
    <row r="23" spans="1:7" x14ac:dyDescent="0.5">
      <c r="A23" s="138"/>
      <c r="B23" s="231"/>
      <c r="C23" s="138"/>
      <c r="D23" s="228"/>
      <c r="E23" s="230"/>
      <c r="F23" s="229"/>
      <c r="G23" s="230">
        <f t="shared" si="0"/>
        <v>0</v>
      </c>
    </row>
    <row r="24" spans="1:7" x14ac:dyDescent="0.5">
      <c r="A24" s="138"/>
      <c r="B24" s="231"/>
      <c r="C24" s="138"/>
      <c r="D24" s="228"/>
      <c r="E24" s="230"/>
      <c r="F24" s="229"/>
      <c r="G24" s="230">
        <f t="shared" si="0"/>
        <v>0</v>
      </c>
    </row>
    <row r="25" spans="1:7" x14ac:dyDescent="0.5">
      <c r="A25" s="138"/>
      <c r="B25" s="231"/>
      <c r="C25" s="138"/>
      <c r="D25" s="228"/>
      <c r="E25" s="230"/>
      <c r="F25" s="229"/>
      <c r="G25" s="230">
        <f t="shared" si="0"/>
        <v>0</v>
      </c>
    </row>
    <row r="26" spans="1:7" x14ac:dyDescent="0.5">
      <c r="A26" s="138"/>
      <c r="B26" s="231"/>
      <c r="C26" s="138"/>
      <c r="D26" s="228"/>
      <c r="E26" s="230"/>
      <c r="F26" s="229"/>
      <c r="G26" s="230">
        <f t="shared" si="0"/>
        <v>0</v>
      </c>
    </row>
    <row r="27" spans="1:7" x14ac:dyDescent="0.5">
      <c r="A27" s="138"/>
      <c r="B27" s="231"/>
      <c r="C27" s="138"/>
      <c r="D27" s="228"/>
      <c r="E27" s="230"/>
      <c r="F27" s="229"/>
      <c r="G27" s="230">
        <f t="shared" si="0"/>
        <v>0</v>
      </c>
    </row>
    <row r="28" spans="1:7" x14ac:dyDescent="0.5">
      <c r="A28" s="138"/>
      <c r="B28" s="231"/>
      <c r="C28" s="138"/>
      <c r="D28" s="228"/>
      <c r="E28" s="230"/>
      <c r="F28" s="229"/>
      <c r="G28" s="230">
        <f t="shared" si="0"/>
        <v>0</v>
      </c>
    </row>
    <row r="29" spans="1:7" ht="21" thickBot="1" x14ac:dyDescent="0.55000000000000004">
      <c r="A29" s="137"/>
      <c r="B29" s="137"/>
      <c r="C29" s="138"/>
      <c r="D29" s="78" t="s">
        <v>13</v>
      </c>
      <c r="E29" s="232">
        <f>SUM(E7:E28)</f>
        <v>0</v>
      </c>
      <c r="F29" s="232">
        <f>SUM(F7:F28)</f>
        <v>0</v>
      </c>
      <c r="G29" s="232">
        <f>SUM(G7:G28)</f>
        <v>0</v>
      </c>
    </row>
    <row r="30" spans="1:7" ht="21" thickTop="1" x14ac:dyDescent="0.5"/>
    <row r="31" spans="1:7" x14ac:dyDescent="0.5">
      <c r="D31" s="87"/>
    </row>
    <row r="32" spans="1:7" x14ac:dyDescent="0.5">
      <c r="D32" s="87"/>
    </row>
    <row r="33" spans="4:4" x14ac:dyDescent="0.5">
      <c r="D33" s="87"/>
    </row>
    <row r="34" spans="4:4" x14ac:dyDescent="0.5">
      <c r="D34" s="87"/>
    </row>
    <row r="35" spans="4:4" x14ac:dyDescent="0.5">
      <c r="D35" s="87"/>
    </row>
    <row r="36" spans="4:4" x14ac:dyDescent="0.5">
      <c r="D36" s="87"/>
    </row>
    <row r="37" spans="4:4" x14ac:dyDescent="0.5">
      <c r="D37" s="87"/>
    </row>
    <row r="38" spans="4:4" x14ac:dyDescent="0.5">
      <c r="D38" s="87"/>
    </row>
    <row r="39" spans="4:4" x14ac:dyDescent="0.5">
      <c r="D39" s="87"/>
    </row>
  </sheetData>
  <mergeCells count="7">
    <mergeCell ref="F1:G1"/>
    <mergeCell ref="A2:G2"/>
    <mergeCell ref="A3:G3"/>
    <mergeCell ref="A5:A6"/>
    <mergeCell ref="B5:B6"/>
    <mergeCell ref="C5:C6"/>
    <mergeCell ref="D5:D6"/>
  </mergeCells>
  <pageMargins left="0.51181102362204722" right="0.31496062992125984" top="0.35433070866141736" bottom="0.35433070866141736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>
      <selection activeCell="B4" sqref="B1:B1048576"/>
    </sheetView>
  </sheetViews>
  <sheetFormatPr defaultColWidth="9.125" defaultRowHeight="24" x14ac:dyDescent="0.55000000000000004"/>
  <cols>
    <col min="1" max="1" width="5.625" style="1" customWidth="1"/>
    <col min="2" max="2" width="30.625" style="1" customWidth="1"/>
    <col min="3" max="3" width="27.75" style="1" customWidth="1"/>
    <col min="4" max="4" width="26" style="1" customWidth="1"/>
    <col min="5" max="16384" width="9.125" style="1"/>
  </cols>
  <sheetData>
    <row r="1" spans="1:4" x14ac:dyDescent="0.55000000000000004">
      <c r="A1" s="391" t="s">
        <v>67</v>
      </c>
      <c r="B1" s="391"/>
      <c r="C1" s="391"/>
      <c r="D1" s="391"/>
    </row>
    <row r="2" spans="1:4" x14ac:dyDescent="0.55000000000000004">
      <c r="A2" s="392" t="s">
        <v>68</v>
      </c>
      <c r="B2" s="392"/>
      <c r="C2" s="392"/>
      <c r="D2" s="392"/>
    </row>
    <row r="3" spans="1:4" x14ac:dyDescent="0.55000000000000004">
      <c r="A3" s="392" t="s">
        <v>32</v>
      </c>
      <c r="B3" s="392"/>
      <c r="C3" s="392"/>
      <c r="D3" s="392"/>
    </row>
    <row r="4" spans="1:4" s="2" customFormat="1" ht="60.75" x14ac:dyDescent="0.2">
      <c r="A4" s="78" t="s">
        <v>9</v>
      </c>
      <c r="B4" s="78" t="s">
        <v>10</v>
      </c>
      <c r="C4" s="79" t="s">
        <v>69</v>
      </c>
      <c r="D4" s="78" t="s">
        <v>1</v>
      </c>
    </row>
    <row r="5" spans="1:4" s="3" customFormat="1" ht="60.75" x14ac:dyDescent="0.2">
      <c r="A5" s="80" t="s">
        <v>2</v>
      </c>
      <c r="B5" s="81" t="s">
        <v>11</v>
      </c>
      <c r="C5" s="82" t="s">
        <v>34</v>
      </c>
      <c r="D5" s="81" t="s">
        <v>33</v>
      </c>
    </row>
    <row r="6" spans="1:4" s="3" customFormat="1" ht="60.75" x14ac:dyDescent="0.2">
      <c r="A6" s="80" t="s">
        <v>3</v>
      </c>
      <c r="B6" s="81" t="s">
        <v>145</v>
      </c>
      <c r="C6" s="83" t="s">
        <v>34</v>
      </c>
      <c r="D6" s="81"/>
    </row>
    <row r="7" spans="1:4" s="3" customFormat="1" ht="61.5" customHeight="1" x14ac:dyDescent="0.2">
      <c r="A7" s="80" t="s">
        <v>4</v>
      </c>
      <c r="B7" s="81" t="s">
        <v>146</v>
      </c>
      <c r="C7" s="83" t="s">
        <v>34</v>
      </c>
      <c r="D7" s="81"/>
    </row>
    <row r="8" spans="1:4" s="3" customFormat="1" ht="60.75" x14ac:dyDescent="0.2">
      <c r="A8" s="80" t="s">
        <v>5</v>
      </c>
      <c r="B8" s="81" t="s">
        <v>147</v>
      </c>
      <c r="C8" s="83" t="s">
        <v>34</v>
      </c>
      <c r="D8" s="81"/>
    </row>
    <row r="9" spans="1:4" s="3" customFormat="1" ht="60.75" customHeight="1" x14ac:dyDescent="0.2">
      <c r="A9" s="80" t="s">
        <v>7</v>
      </c>
      <c r="B9" s="81" t="s">
        <v>148</v>
      </c>
      <c r="C9" s="83" t="s">
        <v>34</v>
      </c>
      <c r="D9" s="81"/>
    </row>
    <row r="10" spans="1:4" s="3" customFormat="1" ht="60.75" x14ac:dyDescent="0.2">
      <c r="A10" s="80" t="s">
        <v>26</v>
      </c>
      <c r="B10" s="81" t="s">
        <v>149</v>
      </c>
      <c r="C10" s="83" t="s">
        <v>34</v>
      </c>
      <c r="D10" s="81"/>
    </row>
    <row r="11" spans="1:4" s="3" customFormat="1" ht="60" customHeight="1" x14ac:dyDescent="0.2">
      <c r="A11" s="80" t="s">
        <v>27</v>
      </c>
      <c r="B11" s="81" t="s">
        <v>150</v>
      </c>
      <c r="C11" s="83" t="s">
        <v>34</v>
      </c>
      <c r="D11" s="81"/>
    </row>
    <row r="12" spans="1:4" x14ac:dyDescent="0.55000000000000004">
      <c r="A12" s="84"/>
      <c r="B12" s="85"/>
      <c r="C12" s="85"/>
      <c r="D12" s="85"/>
    </row>
    <row r="13" spans="1:4" x14ac:dyDescent="0.55000000000000004">
      <c r="A13" s="84"/>
      <c r="B13" s="85"/>
      <c r="C13" s="85"/>
      <c r="D13" s="85"/>
    </row>
    <row r="14" spans="1:4" x14ac:dyDescent="0.55000000000000004">
      <c r="A14" s="84"/>
      <c r="B14" s="85"/>
      <c r="C14" s="85"/>
      <c r="D14" s="85"/>
    </row>
    <row r="15" spans="1:4" x14ac:dyDescent="0.55000000000000004">
      <c r="A15" s="86"/>
      <c r="B15" s="85"/>
      <c r="C15" s="85"/>
      <c r="D15" s="85"/>
    </row>
    <row r="16" spans="1:4" x14ac:dyDescent="0.55000000000000004">
      <c r="A16" s="86"/>
      <c r="B16" s="85"/>
      <c r="C16" s="85"/>
      <c r="D16" s="85"/>
    </row>
    <row r="17" spans="1:4" x14ac:dyDescent="0.55000000000000004">
      <c r="A17" s="86"/>
      <c r="B17" s="85"/>
      <c r="C17" s="85"/>
      <c r="D17" s="85"/>
    </row>
    <row r="18" spans="1:4" x14ac:dyDescent="0.55000000000000004">
      <c r="A18" s="87" t="s">
        <v>151</v>
      </c>
      <c r="B18" s="85"/>
      <c r="C18" s="85"/>
      <c r="D18" s="85"/>
    </row>
    <row r="19" spans="1:4" x14ac:dyDescent="0.55000000000000004">
      <c r="A19" s="85" t="s">
        <v>70</v>
      </c>
      <c r="B19" s="88" t="s">
        <v>71</v>
      </c>
      <c r="C19" s="85"/>
      <c r="D19" s="85"/>
    </row>
    <row r="20" spans="1:4" x14ac:dyDescent="0.55000000000000004">
      <c r="A20" s="87"/>
      <c r="B20" s="85" t="s">
        <v>72</v>
      </c>
      <c r="C20" s="85"/>
      <c r="D20" s="85"/>
    </row>
    <row r="21" spans="1:4" x14ac:dyDescent="0.55000000000000004">
      <c r="A21" s="85" t="s">
        <v>152</v>
      </c>
      <c r="B21" s="85"/>
      <c r="C21" s="85"/>
      <c r="D21" s="85"/>
    </row>
    <row r="22" spans="1:4" x14ac:dyDescent="0.55000000000000004">
      <c r="A22" s="85" t="s">
        <v>73</v>
      </c>
      <c r="B22" s="85"/>
      <c r="C22" s="85"/>
      <c r="D22" s="85"/>
    </row>
    <row r="23" spans="1:4" x14ac:dyDescent="0.55000000000000004">
      <c r="A23" s="85"/>
      <c r="B23" s="85"/>
      <c r="C23" s="85"/>
      <c r="D23" s="85"/>
    </row>
    <row r="24" spans="1:4" x14ac:dyDescent="0.55000000000000004">
      <c r="A24" s="5"/>
      <c r="B24" s="5"/>
      <c r="C24" s="5"/>
      <c r="D24" s="5"/>
    </row>
    <row r="25" spans="1:4" x14ac:dyDescent="0.55000000000000004">
      <c r="A25" s="5"/>
      <c r="B25" s="5"/>
      <c r="C25" s="5"/>
      <c r="D25" s="5"/>
    </row>
  </sheetData>
  <mergeCells count="3">
    <mergeCell ref="A1:D1"/>
    <mergeCell ref="A2:D2"/>
    <mergeCell ref="A3:D3"/>
  </mergeCells>
  <pageMargins left="0.27559055118110237" right="0.39370078740157483" top="0.11811023622047245" bottom="0.11811023622047245" header="0.31496062992125984" footer="0.31496062992125984"/>
  <pageSetup paperSize="9" fitToWidth="0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9"/>
  <sheetViews>
    <sheetView workbookViewId="0">
      <selection sqref="A1:F20"/>
    </sheetView>
  </sheetViews>
  <sheetFormatPr defaultColWidth="9.125" defaultRowHeight="20.25" x14ac:dyDescent="0.2"/>
  <cols>
    <col min="1" max="1" width="5.625" style="99" customWidth="1"/>
    <col min="2" max="2" width="15.625" style="99" bestFit="1" customWidth="1"/>
    <col min="3" max="3" width="13.125" style="99" customWidth="1"/>
    <col min="4" max="4" width="36.75" style="102" customWidth="1"/>
    <col min="5" max="5" width="17.125" style="221" bestFit="1" customWidth="1"/>
    <col min="6" max="6" width="15.375" style="102" customWidth="1"/>
    <col min="7" max="16384" width="9.125" style="102"/>
  </cols>
  <sheetData>
    <row r="1" spans="1:6" ht="22.5" x14ac:dyDescent="0.55000000000000004">
      <c r="E1" s="411" t="s">
        <v>318</v>
      </c>
      <c r="F1" s="411"/>
    </row>
    <row r="2" spans="1:6" x14ac:dyDescent="0.2">
      <c r="A2" s="482" t="s">
        <v>226</v>
      </c>
      <c r="B2" s="482"/>
      <c r="C2" s="482"/>
      <c r="D2" s="482"/>
      <c r="E2" s="482"/>
      <c r="F2" s="482"/>
    </row>
    <row r="3" spans="1:6" x14ac:dyDescent="0.2">
      <c r="A3" s="482" t="s">
        <v>240</v>
      </c>
      <c r="B3" s="482"/>
      <c r="C3" s="482"/>
      <c r="D3" s="482"/>
      <c r="E3" s="482"/>
      <c r="F3" s="482"/>
    </row>
    <row r="5" spans="1:6" s="93" customFormat="1" x14ac:dyDescent="0.2">
      <c r="A5" s="78" t="s">
        <v>192</v>
      </c>
      <c r="B5" s="78" t="s">
        <v>241</v>
      </c>
      <c r="C5" s="78" t="s">
        <v>242</v>
      </c>
      <c r="D5" s="78" t="s">
        <v>230</v>
      </c>
      <c r="E5" s="237" t="s">
        <v>0</v>
      </c>
      <c r="F5" s="78" t="s">
        <v>1</v>
      </c>
    </row>
    <row r="6" spans="1:6" s="239" customFormat="1" x14ac:dyDescent="0.5">
      <c r="A6" s="126"/>
      <c r="B6" s="231"/>
      <c r="C6" s="126"/>
      <c r="D6" s="137"/>
      <c r="E6" s="238"/>
      <c r="F6" s="81"/>
    </row>
    <row r="7" spans="1:6" s="243" customFormat="1" x14ac:dyDescent="0.5">
      <c r="A7" s="240"/>
      <c r="B7" s="138"/>
      <c r="C7" s="240"/>
      <c r="D7" s="137"/>
      <c r="E7" s="241"/>
      <c r="F7" s="242"/>
    </row>
    <row r="8" spans="1:6" s="239" customFormat="1" x14ac:dyDescent="0.5">
      <c r="A8" s="240"/>
      <c r="B8" s="240"/>
      <c r="C8" s="126"/>
      <c r="D8" s="137"/>
      <c r="E8" s="238"/>
      <c r="F8" s="81"/>
    </row>
    <row r="9" spans="1:6" s="239" customFormat="1" x14ac:dyDescent="0.5">
      <c r="A9" s="240"/>
      <c r="B9" s="240"/>
      <c r="C9" s="240"/>
      <c r="D9" s="137"/>
      <c r="E9" s="241"/>
      <c r="F9" s="242"/>
    </row>
    <row r="10" spans="1:6" s="239" customFormat="1" x14ac:dyDescent="0.5">
      <c r="A10" s="240"/>
      <c r="B10" s="240"/>
      <c r="C10" s="126"/>
      <c r="D10" s="137"/>
      <c r="E10" s="238"/>
      <c r="F10" s="81"/>
    </row>
    <row r="11" spans="1:6" s="239" customFormat="1" x14ac:dyDescent="0.5">
      <c r="A11" s="240"/>
      <c r="B11" s="240"/>
      <c r="C11" s="240"/>
      <c r="D11" s="137"/>
      <c r="E11" s="241"/>
      <c r="F11" s="242"/>
    </row>
    <row r="12" spans="1:6" s="239" customFormat="1" x14ac:dyDescent="0.5">
      <c r="A12" s="240"/>
      <c r="B12" s="240"/>
      <c r="C12" s="126"/>
      <c r="D12" s="137"/>
      <c r="E12" s="238"/>
      <c r="F12" s="81"/>
    </row>
    <row r="13" spans="1:6" s="239" customFormat="1" x14ac:dyDescent="0.5">
      <c r="A13" s="240"/>
      <c r="B13" s="240"/>
      <c r="C13" s="240"/>
      <c r="D13" s="137"/>
      <c r="E13" s="238"/>
      <c r="F13" s="81"/>
    </row>
    <row r="14" spans="1:6" s="239" customFormat="1" x14ac:dyDescent="0.5">
      <c r="A14" s="240"/>
      <c r="B14" s="240"/>
      <c r="C14" s="126"/>
      <c r="D14" s="137"/>
      <c r="E14" s="238"/>
      <c r="F14" s="81"/>
    </row>
    <row r="15" spans="1:6" s="243" customFormat="1" x14ac:dyDescent="0.5">
      <c r="A15" s="240"/>
      <c r="B15" s="240"/>
      <c r="C15" s="240"/>
      <c r="D15" s="137"/>
      <c r="E15" s="241"/>
      <c r="F15" s="242"/>
    </row>
    <row r="16" spans="1:6" s="239" customFormat="1" x14ac:dyDescent="0.2">
      <c r="A16" s="240"/>
      <c r="B16" s="240"/>
      <c r="C16" s="126"/>
      <c r="D16" s="81"/>
      <c r="E16" s="238"/>
      <c r="F16" s="81"/>
    </row>
    <row r="17" spans="1:6" s="243" customFormat="1" x14ac:dyDescent="0.2">
      <c r="A17" s="240"/>
      <c r="B17" s="240"/>
      <c r="C17" s="240"/>
      <c r="D17" s="242"/>
      <c r="E17" s="241"/>
      <c r="F17" s="242"/>
    </row>
    <row r="18" spans="1:6" s="246" customFormat="1" ht="21" thickBot="1" x14ac:dyDescent="0.25">
      <c r="A18" s="78"/>
      <c r="B18" s="78"/>
      <c r="C18" s="78"/>
      <c r="D18" s="78" t="s">
        <v>13</v>
      </c>
      <c r="E18" s="244">
        <f>SUM(E6:E17)</f>
        <v>0</v>
      </c>
      <c r="F18" s="245"/>
    </row>
    <row r="19" spans="1:6" ht="21" thickTop="1" x14ac:dyDescent="0.2"/>
  </sheetData>
  <mergeCells count="3">
    <mergeCell ref="A2:F2"/>
    <mergeCell ref="A3:F3"/>
    <mergeCell ref="E1:F1"/>
  </mergeCells>
  <pageMargins left="0.51181102362204722" right="0.31496062992125984" top="0.27559055118110237" bottom="0.55118110236220474" header="0.31496062992125984" footer="0.31496062992125984"/>
  <pageSetup paperSize="9" scale="86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6"/>
  <sheetViews>
    <sheetView topLeftCell="A13" zoomScale="87" zoomScaleNormal="87" workbookViewId="0">
      <selection sqref="A1:H35"/>
    </sheetView>
  </sheetViews>
  <sheetFormatPr defaultColWidth="9" defaultRowHeight="20.25" x14ac:dyDescent="0.5"/>
  <cols>
    <col min="1" max="1" width="9" style="85"/>
    <col min="2" max="2" width="13.125" style="85" customWidth="1"/>
    <col min="3" max="3" width="13.375" style="143" customWidth="1"/>
    <col min="4" max="4" width="36.375" style="239" bestFit="1" customWidth="1"/>
    <col min="5" max="5" width="20.875" style="267" bestFit="1" customWidth="1"/>
    <col min="6" max="6" width="22.875" style="267" bestFit="1" customWidth="1"/>
    <col min="7" max="7" width="22.875" style="267" customWidth="1"/>
    <col min="8" max="8" width="19.75" style="85" bestFit="1" customWidth="1"/>
    <col min="9" max="16384" width="9" style="85"/>
  </cols>
  <sheetData>
    <row r="1" spans="1:8" ht="22.5" x14ac:dyDescent="0.55000000000000004">
      <c r="G1" s="411" t="s">
        <v>319</v>
      </c>
      <c r="H1" s="411"/>
    </row>
    <row r="2" spans="1:8" s="102" customFormat="1" x14ac:dyDescent="0.2">
      <c r="A2" s="482" t="s">
        <v>226</v>
      </c>
      <c r="B2" s="482"/>
      <c r="C2" s="482"/>
      <c r="D2" s="482"/>
      <c r="E2" s="482"/>
      <c r="F2" s="482"/>
      <c r="G2" s="482"/>
      <c r="H2" s="482"/>
    </row>
    <row r="3" spans="1:8" s="102" customFormat="1" x14ac:dyDescent="0.2">
      <c r="A3" s="482" t="s">
        <v>370</v>
      </c>
      <c r="B3" s="482"/>
      <c r="C3" s="482"/>
      <c r="D3" s="482"/>
      <c r="E3" s="482"/>
      <c r="F3" s="482"/>
      <c r="G3" s="482"/>
      <c r="H3" s="482"/>
    </row>
    <row r="4" spans="1:8" s="102" customFormat="1" ht="17.25" customHeight="1" x14ac:dyDescent="0.2">
      <c r="A4" s="252"/>
      <c r="B4" s="252"/>
      <c r="C4" s="252"/>
      <c r="D4" s="93"/>
      <c r="E4" s="252"/>
      <c r="F4" s="252"/>
      <c r="G4" s="93"/>
    </row>
    <row r="5" spans="1:8" x14ac:dyDescent="0.5">
      <c r="A5" s="483" t="s">
        <v>120</v>
      </c>
      <c r="B5" s="484" t="s">
        <v>241</v>
      </c>
      <c r="C5" s="491" t="s">
        <v>245</v>
      </c>
      <c r="D5" s="492" t="s">
        <v>230</v>
      </c>
      <c r="E5" s="494" t="s">
        <v>244</v>
      </c>
      <c r="F5" s="495"/>
      <c r="G5" s="495"/>
      <c r="H5" s="496"/>
    </row>
    <row r="6" spans="1:8" x14ac:dyDescent="0.5">
      <c r="A6" s="483"/>
      <c r="B6" s="485"/>
      <c r="C6" s="491"/>
      <c r="D6" s="493"/>
      <c r="E6" s="253" t="s">
        <v>246</v>
      </c>
      <c r="F6" s="253" t="s">
        <v>247</v>
      </c>
      <c r="G6" s="253" t="s">
        <v>248</v>
      </c>
      <c r="H6" s="141" t="s">
        <v>249</v>
      </c>
    </row>
    <row r="7" spans="1:8" s="88" customFormat="1" x14ac:dyDescent="0.2">
      <c r="A7" s="96"/>
      <c r="B7" s="96"/>
      <c r="C7" s="80"/>
      <c r="D7" s="254"/>
      <c r="E7" s="255"/>
      <c r="F7" s="255"/>
      <c r="G7" s="255"/>
      <c r="H7" s="256">
        <f>E7+F7</f>
        <v>0</v>
      </c>
    </row>
    <row r="8" spans="1:8" s="88" customFormat="1" x14ac:dyDescent="0.2">
      <c r="A8" s="96"/>
      <c r="B8" s="96"/>
      <c r="C8" s="80"/>
      <c r="D8" s="97"/>
      <c r="E8" s="255"/>
      <c r="F8" s="255"/>
      <c r="G8" s="255"/>
      <c r="H8" s="256">
        <f t="shared" ref="H8:H34" si="0">E8+F8</f>
        <v>0</v>
      </c>
    </row>
    <row r="9" spans="1:8" s="261" customFormat="1" x14ac:dyDescent="0.2">
      <c r="A9" s="257"/>
      <c r="B9" s="257"/>
      <c r="C9" s="258"/>
      <c r="D9" s="259"/>
      <c r="E9" s="260"/>
      <c r="F9" s="260"/>
      <c r="G9" s="260"/>
      <c r="H9" s="256">
        <f t="shared" si="0"/>
        <v>0</v>
      </c>
    </row>
    <row r="10" spans="1:8" s="261" customFormat="1" x14ac:dyDescent="0.2">
      <c r="A10" s="257"/>
      <c r="B10" s="262"/>
      <c r="C10" s="258"/>
      <c r="D10" s="263"/>
      <c r="E10" s="260"/>
      <c r="F10" s="260"/>
      <c r="G10" s="260"/>
      <c r="H10" s="256">
        <f t="shared" si="0"/>
        <v>0</v>
      </c>
    </row>
    <row r="11" spans="1:8" s="261" customFormat="1" x14ac:dyDescent="0.2">
      <c r="A11" s="257"/>
      <c r="B11" s="257"/>
      <c r="C11" s="258"/>
      <c r="D11" s="259"/>
      <c r="E11" s="260"/>
      <c r="F11" s="260"/>
      <c r="G11" s="260"/>
      <c r="H11" s="256">
        <f t="shared" si="0"/>
        <v>0</v>
      </c>
    </row>
    <row r="12" spans="1:8" s="261" customFormat="1" x14ac:dyDescent="0.2">
      <c r="A12" s="257"/>
      <c r="B12" s="257"/>
      <c r="C12" s="258"/>
      <c r="D12" s="259"/>
      <c r="E12" s="260"/>
      <c r="F12" s="260"/>
      <c r="G12" s="260"/>
      <c r="H12" s="256">
        <f t="shared" si="0"/>
        <v>0</v>
      </c>
    </row>
    <row r="13" spans="1:8" s="261" customFormat="1" x14ac:dyDescent="0.2">
      <c r="A13" s="257"/>
      <c r="B13" s="257"/>
      <c r="C13" s="258"/>
      <c r="D13" s="259"/>
      <c r="E13" s="260"/>
      <c r="F13" s="260"/>
      <c r="G13" s="260"/>
      <c r="H13" s="256">
        <f t="shared" si="0"/>
        <v>0</v>
      </c>
    </row>
    <row r="14" spans="1:8" s="261" customFormat="1" x14ac:dyDescent="0.2">
      <c r="A14" s="257"/>
      <c r="B14" s="257"/>
      <c r="C14" s="258"/>
      <c r="D14" s="259"/>
      <c r="E14" s="260"/>
      <c r="F14" s="260"/>
      <c r="G14" s="260"/>
      <c r="H14" s="256">
        <f t="shared" si="0"/>
        <v>0</v>
      </c>
    </row>
    <row r="15" spans="1:8" s="261" customFormat="1" x14ac:dyDescent="0.2">
      <c r="A15" s="257"/>
      <c r="B15" s="257"/>
      <c r="C15" s="258"/>
      <c r="D15" s="259"/>
      <c r="E15" s="260"/>
      <c r="F15" s="260"/>
      <c r="G15" s="260"/>
      <c r="H15" s="256">
        <f t="shared" si="0"/>
        <v>0</v>
      </c>
    </row>
    <row r="16" spans="1:8" s="261" customFormat="1" x14ac:dyDescent="0.2">
      <c r="A16" s="257"/>
      <c r="B16" s="257"/>
      <c r="C16" s="258"/>
      <c r="D16" s="263"/>
      <c r="E16" s="260"/>
      <c r="F16" s="260"/>
      <c r="G16" s="260"/>
      <c r="H16" s="256">
        <f t="shared" si="0"/>
        <v>0</v>
      </c>
    </row>
    <row r="17" spans="1:8" s="261" customFormat="1" x14ac:dyDescent="0.2">
      <c r="A17" s="257"/>
      <c r="B17" s="257"/>
      <c r="C17" s="258"/>
      <c r="D17" s="259"/>
      <c r="E17" s="260"/>
      <c r="F17" s="260"/>
      <c r="G17" s="260"/>
      <c r="H17" s="256">
        <f t="shared" si="0"/>
        <v>0</v>
      </c>
    </row>
    <row r="18" spans="1:8" s="261" customFormat="1" x14ac:dyDescent="0.2">
      <c r="A18" s="257"/>
      <c r="B18" s="257"/>
      <c r="C18" s="258"/>
      <c r="D18" s="259"/>
      <c r="E18" s="260"/>
      <c r="F18" s="260"/>
      <c r="G18" s="260"/>
      <c r="H18" s="256">
        <f t="shared" si="0"/>
        <v>0</v>
      </c>
    </row>
    <row r="19" spans="1:8" s="261" customFormat="1" x14ac:dyDescent="0.2">
      <c r="A19" s="257"/>
      <c r="B19" s="257"/>
      <c r="C19" s="258"/>
      <c r="D19" s="259"/>
      <c r="E19" s="260"/>
      <c r="F19" s="260"/>
      <c r="G19" s="260"/>
      <c r="H19" s="256">
        <f t="shared" si="0"/>
        <v>0</v>
      </c>
    </row>
    <row r="20" spans="1:8" s="261" customFormat="1" x14ac:dyDescent="0.2">
      <c r="A20" s="257"/>
      <c r="B20" s="257"/>
      <c r="C20" s="258"/>
      <c r="D20" s="259"/>
      <c r="E20" s="260"/>
      <c r="F20" s="260"/>
      <c r="G20" s="260"/>
      <c r="H20" s="256">
        <f t="shared" si="0"/>
        <v>0</v>
      </c>
    </row>
    <row r="21" spans="1:8" s="261" customFormat="1" x14ac:dyDescent="0.2">
      <c r="A21" s="257"/>
      <c r="B21" s="257"/>
      <c r="C21" s="258"/>
      <c r="D21" s="259"/>
      <c r="E21" s="260"/>
      <c r="F21" s="260"/>
      <c r="G21" s="260"/>
      <c r="H21" s="256">
        <f t="shared" si="0"/>
        <v>0</v>
      </c>
    </row>
    <row r="22" spans="1:8" s="261" customFormat="1" x14ac:dyDescent="0.2">
      <c r="A22" s="257"/>
      <c r="B22" s="257"/>
      <c r="C22" s="258"/>
      <c r="D22" s="263"/>
      <c r="E22" s="260"/>
      <c r="F22" s="260"/>
      <c r="G22" s="260"/>
      <c r="H22" s="256">
        <f t="shared" si="0"/>
        <v>0</v>
      </c>
    </row>
    <row r="23" spans="1:8" s="261" customFormat="1" x14ac:dyDescent="0.2">
      <c r="A23" s="257"/>
      <c r="B23" s="257"/>
      <c r="C23" s="258"/>
      <c r="D23" s="259"/>
      <c r="E23" s="260"/>
      <c r="F23" s="260"/>
      <c r="G23" s="260"/>
      <c r="H23" s="256">
        <f t="shared" si="0"/>
        <v>0</v>
      </c>
    </row>
    <row r="24" spans="1:8" s="261" customFormat="1" x14ac:dyDescent="0.2">
      <c r="A24" s="257"/>
      <c r="B24" s="257"/>
      <c r="C24" s="258"/>
      <c r="D24" s="259"/>
      <c r="E24" s="260"/>
      <c r="F24" s="260"/>
      <c r="G24" s="260"/>
      <c r="H24" s="256">
        <f t="shared" si="0"/>
        <v>0</v>
      </c>
    </row>
    <row r="25" spans="1:8" s="261" customFormat="1" x14ac:dyDescent="0.2">
      <c r="A25" s="257"/>
      <c r="B25" s="257"/>
      <c r="C25" s="258"/>
      <c r="D25" s="259"/>
      <c r="E25" s="260"/>
      <c r="F25" s="260"/>
      <c r="G25" s="260"/>
      <c r="H25" s="256">
        <f t="shared" si="0"/>
        <v>0</v>
      </c>
    </row>
    <row r="26" spans="1:8" s="261" customFormat="1" x14ac:dyDescent="0.2">
      <c r="A26" s="257"/>
      <c r="B26" s="257"/>
      <c r="C26" s="258"/>
      <c r="D26" s="259"/>
      <c r="E26" s="260"/>
      <c r="F26" s="260"/>
      <c r="G26" s="260"/>
      <c r="H26" s="256">
        <f t="shared" si="0"/>
        <v>0</v>
      </c>
    </row>
    <row r="27" spans="1:8" s="261" customFormat="1" x14ac:dyDescent="0.2">
      <c r="A27" s="257"/>
      <c r="B27" s="257"/>
      <c r="C27" s="258"/>
      <c r="D27" s="259"/>
      <c r="E27" s="260"/>
      <c r="F27" s="260"/>
      <c r="G27" s="260"/>
      <c r="H27" s="256">
        <f t="shared" si="0"/>
        <v>0</v>
      </c>
    </row>
    <row r="28" spans="1:8" s="261" customFormat="1" x14ac:dyDescent="0.2">
      <c r="A28" s="257"/>
      <c r="B28" s="257"/>
      <c r="C28" s="258"/>
      <c r="D28" s="263"/>
      <c r="E28" s="260"/>
      <c r="F28" s="260"/>
      <c r="G28" s="260"/>
      <c r="H28" s="256">
        <f t="shared" si="0"/>
        <v>0</v>
      </c>
    </row>
    <row r="29" spans="1:8" s="261" customFormat="1" x14ac:dyDescent="0.2">
      <c r="A29" s="257"/>
      <c r="B29" s="257"/>
      <c r="C29" s="258"/>
      <c r="D29" s="259"/>
      <c r="E29" s="260"/>
      <c r="F29" s="260"/>
      <c r="G29" s="260"/>
      <c r="H29" s="256">
        <f t="shared" si="0"/>
        <v>0</v>
      </c>
    </row>
    <row r="30" spans="1:8" s="261" customFormat="1" x14ac:dyDescent="0.2">
      <c r="A30" s="257"/>
      <c r="B30" s="257"/>
      <c r="C30" s="258"/>
      <c r="D30" s="259"/>
      <c r="E30" s="260"/>
      <c r="F30" s="260"/>
      <c r="G30" s="260"/>
      <c r="H30" s="256">
        <f t="shared" si="0"/>
        <v>0</v>
      </c>
    </row>
    <row r="31" spans="1:8" s="261" customFormat="1" x14ac:dyDescent="0.2">
      <c r="A31" s="257"/>
      <c r="B31" s="257"/>
      <c r="C31" s="258"/>
      <c r="D31" s="259"/>
      <c r="E31" s="260"/>
      <c r="F31" s="260"/>
      <c r="G31" s="260"/>
      <c r="H31" s="256">
        <f t="shared" si="0"/>
        <v>0</v>
      </c>
    </row>
    <row r="32" spans="1:8" s="261" customFormat="1" x14ac:dyDescent="0.2">
      <c r="A32" s="257"/>
      <c r="B32" s="257"/>
      <c r="C32" s="258"/>
      <c r="D32" s="259"/>
      <c r="E32" s="260"/>
      <c r="F32" s="260"/>
      <c r="G32" s="260"/>
      <c r="H32" s="256">
        <f t="shared" si="0"/>
        <v>0</v>
      </c>
    </row>
    <row r="33" spans="1:8" s="88" customFormat="1" x14ac:dyDescent="0.2">
      <c r="A33" s="100"/>
      <c r="B33" s="100"/>
      <c r="C33" s="264"/>
      <c r="D33" s="97"/>
      <c r="E33" s="255"/>
      <c r="F33" s="255"/>
      <c r="G33" s="255"/>
      <c r="H33" s="256">
        <f t="shared" si="0"/>
        <v>0</v>
      </c>
    </row>
    <row r="34" spans="1:8" s="88" customFormat="1" x14ac:dyDescent="0.2">
      <c r="A34" s="100"/>
      <c r="B34" s="100"/>
      <c r="C34" s="264"/>
      <c r="D34" s="97"/>
      <c r="E34" s="255"/>
      <c r="F34" s="255"/>
      <c r="G34" s="255"/>
      <c r="H34" s="256">
        <f t="shared" si="0"/>
        <v>0</v>
      </c>
    </row>
    <row r="35" spans="1:8" s="128" customFormat="1" ht="21" thickBot="1" x14ac:dyDescent="0.55000000000000004">
      <c r="C35" s="489" t="s">
        <v>13</v>
      </c>
      <c r="D35" s="490"/>
      <c r="E35" s="265">
        <f>SUM(E7:E34)</f>
        <v>0</v>
      </c>
      <c r="F35" s="265">
        <f>SUM(F7:F34)</f>
        <v>0</v>
      </c>
      <c r="G35" s="265"/>
      <c r="H35" s="266">
        <f>E35+F35</f>
        <v>0</v>
      </c>
    </row>
    <row r="36" spans="1:8" ht="14.25" customHeight="1" thickTop="1" x14ac:dyDescent="0.5"/>
  </sheetData>
  <mergeCells count="9">
    <mergeCell ref="G1:H1"/>
    <mergeCell ref="C35:D35"/>
    <mergeCell ref="A2:H2"/>
    <mergeCell ref="A3:H3"/>
    <mergeCell ref="A5:A6"/>
    <mergeCell ref="B5:B6"/>
    <mergeCell ref="C5:C6"/>
    <mergeCell ref="D5:D6"/>
    <mergeCell ref="E5:H5"/>
  </mergeCells>
  <pageMargins left="0.35433070866141736" right="0.70866141732283472" top="0.23622047244094491" bottom="0.55118110236220474" header="0.31496062992125984" footer="0.31496062992125984"/>
  <pageSetup paperSize="9" scale="54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49"/>
  <sheetViews>
    <sheetView workbookViewId="0">
      <selection sqref="A1:H18"/>
    </sheetView>
  </sheetViews>
  <sheetFormatPr defaultColWidth="9.125" defaultRowHeight="20.25" x14ac:dyDescent="0.5"/>
  <cols>
    <col min="1" max="1" width="8.875" style="99" bestFit="1" customWidth="1"/>
    <col min="2" max="2" width="15.625" style="99" bestFit="1" customWidth="1"/>
    <col min="3" max="3" width="14.375" style="99" customWidth="1"/>
    <col min="4" max="4" width="48.75" style="102" customWidth="1"/>
    <col min="5" max="5" width="14.375" style="85" customWidth="1"/>
    <col min="6" max="6" width="18.625" style="85" customWidth="1"/>
    <col min="7" max="7" width="17.5" style="85" customWidth="1"/>
    <col min="8" max="8" width="14.125" style="102" customWidth="1"/>
    <col min="9" max="16384" width="9.125" style="102"/>
  </cols>
  <sheetData>
    <row r="1" spans="1:8" ht="22.5" x14ac:dyDescent="0.55000000000000004">
      <c r="G1" s="410" t="s">
        <v>320</v>
      </c>
      <c r="H1" s="410"/>
    </row>
    <row r="2" spans="1:8" x14ac:dyDescent="0.2">
      <c r="A2" s="482" t="s">
        <v>226</v>
      </c>
      <c r="B2" s="482"/>
      <c r="C2" s="482"/>
      <c r="D2" s="482"/>
      <c r="E2" s="482"/>
      <c r="F2" s="482"/>
      <c r="G2" s="482"/>
      <c r="H2" s="482"/>
    </row>
    <row r="3" spans="1:8" x14ac:dyDescent="0.2">
      <c r="A3" s="482" t="s">
        <v>405</v>
      </c>
      <c r="B3" s="482"/>
      <c r="C3" s="482"/>
      <c r="D3" s="482"/>
      <c r="E3" s="482"/>
      <c r="F3" s="482"/>
      <c r="G3" s="482"/>
      <c r="H3" s="482"/>
    </row>
    <row r="4" spans="1:8" x14ac:dyDescent="0.2">
      <c r="E4" s="93"/>
      <c r="F4" s="93"/>
      <c r="G4" s="93"/>
    </row>
    <row r="5" spans="1:8" s="93" customFormat="1" x14ac:dyDescent="0.2">
      <c r="A5" s="484" t="s">
        <v>120</v>
      </c>
      <c r="B5" s="484" t="s">
        <v>241</v>
      </c>
      <c r="C5" s="484" t="s">
        <v>242</v>
      </c>
      <c r="D5" s="484" t="s">
        <v>230</v>
      </c>
      <c r="E5" s="223" t="s">
        <v>231</v>
      </c>
      <c r="F5" s="225" t="s">
        <v>232</v>
      </c>
      <c r="G5" s="227" t="s">
        <v>233</v>
      </c>
      <c r="H5" s="484" t="s">
        <v>1</v>
      </c>
    </row>
    <row r="6" spans="1:8" s="268" customFormat="1" x14ac:dyDescent="0.2">
      <c r="A6" s="485"/>
      <c r="B6" s="485"/>
      <c r="C6" s="485"/>
      <c r="D6" s="485"/>
      <c r="E6" s="223" t="s">
        <v>0</v>
      </c>
      <c r="F6" s="224" t="s">
        <v>0</v>
      </c>
      <c r="G6" s="227" t="s">
        <v>0</v>
      </c>
      <c r="H6" s="485"/>
    </row>
    <row r="7" spans="1:8" s="271" customFormat="1" x14ac:dyDescent="0.5">
      <c r="A7" s="269"/>
      <c r="B7" s="269"/>
      <c r="C7" s="269"/>
      <c r="D7" s="270"/>
      <c r="E7" s="230"/>
      <c r="F7" s="229"/>
      <c r="G7" s="230">
        <f t="shared" ref="G7:G16" si="0">E7-F7</f>
        <v>0</v>
      </c>
      <c r="H7" s="270"/>
    </row>
    <row r="8" spans="1:8" s="268" customFormat="1" x14ac:dyDescent="0.5">
      <c r="A8" s="269"/>
      <c r="B8" s="269"/>
      <c r="C8" s="269"/>
      <c r="D8" s="247"/>
      <c r="E8" s="230"/>
      <c r="F8" s="229"/>
      <c r="G8" s="230">
        <f t="shared" si="0"/>
        <v>0</v>
      </c>
      <c r="H8" s="270"/>
    </row>
    <row r="9" spans="1:8" s="268" customFormat="1" x14ac:dyDescent="0.5">
      <c r="A9" s="269"/>
      <c r="B9" s="269"/>
      <c r="C9" s="269"/>
      <c r="D9" s="247"/>
      <c r="E9" s="248"/>
      <c r="F9" s="249"/>
      <c r="G9" s="230">
        <f t="shared" si="0"/>
        <v>0</v>
      </c>
      <c r="H9" s="270"/>
    </row>
    <row r="10" spans="1:8" s="268" customFormat="1" x14ac:dyDescent="0.5">
      <c r="A10" s="269"/>
      <c r="B10" s="269"/>
      <c r="C10" s="269"/>
      <c r="D10" s="247"/>
      <c r="E10" s="250"/>
      <c r="F10" s="251"/>
      <c r="G10" s="230">
        <f t="shared" si="0"/>
        <v>0</v>
      </c>
      <c r="H10" s="270"/>
    </row>
    <row r="11" spans="1:8" s="268" customFormat="1" x14ac:dyDescent="0.5">
      <c r="A11" s="269"/>
      <c r="B11" s="269"/>
      <c r="C11" s="269"/>
      <c r="D11" s="247"/>
      <c r="E11" s="230"/>
      <c r="F11" s="229"/>
      <c r="G11" s="230">
        <f t="shared" si="0"/>
        <v>0</v>
      </c>
      <c r="H11" s="270"/>
    </row>
    <row r="12" spans="1:8" s="268" customFormat="1" x14ac:dyDescent="0.5">
      <c r="A12" s="272"/>
      <c r="B12" s="269"/>
      <c r="C12" s="269"/>
      <c r="D12" s="270"/>
      <c r="E12" s="230"/>
      <c r="F12" s="229"/>
      <c r="G12" s="230">
        <f t="shared" si="0"/>
        <v>0</v>
      </c>
      <c r="H12" s="270"/>
    </row>
    <row r="13" spans="1:8" s="268" customFormat="1" x14ac:dyDescent="0.5">
      <c r="A13" s="269"/>
      <c r="B13" s="269"/>
      <c r="C13" s="269"/>
      <c r="D13" s="270"/>
      <c r="E13" s="230"/>
      <c r="F13" s="229"/>
      <c r="G13" s="230">
        <f t="shared" si="0"/>
        <v>0</v>
      </c>
      <c r="H13" s="270"/>
    </row>
    <row r="14" spans="1:8" s="268" customFormat="1" x14ac:dyDescent="0.5">
      <c r="A14" s="269"/>
      <c r="B14" s="269"/>
      <c r="C14" s="269"/>
      <c r="D14" s="270"/>
      <c r="E14" s="230"/>
      <c r="F14" s="229"/>
      <c r="G14" s="230">
        <f t="shared" si="0"/>
        <v>0</v>
      </c>
      <c r="H14" s="270"/>
    </row>
    <row r="15" spans="1:8" s="268" customFormat="1" x14ac:dyDescent="0.5">
      <c r="A15" s="272"/>
      <c r="B15" s="269"/>
      <c r="C15" s="269"/>
      <c r="D15" s="270"/>
      <c r="E15" s="230"/>
      <c r="F15" s="229"/>
      <c r="G15" s="230">
        <f t="shared" si="0"/>
        <v>0</v>
      </c>
      <c r="H15" s="270"/>
    </row>
    <row r="16" spans="1:8" s="271" customFormat="1" x14ac:dyDescent="0.5">
      <c r="A16" s="272"/>
      <c r="B16" s="269"/>
      <c r="C16" s="269"/>
      <c r="D16" s="270"/>
      <c r="E16" s="230"/>
      <c r="F16" s="229"/>
      <c r="G16" s="230">
        <f t="shared" si="0"/>
        <v>0</v>
      </c>
      <c r="H16" s="270"/>
    </row>
    <row r="17" spans="1:8" s="274" customFormat="1" ht="21" thickBot="1" x14ac:dyDescent="0.55000000000000004">
      <c r="A17" s="140"/>
      <c r="B17" s="140"/>
      <c r="C17" s="140"/>
      <c r="D17" s="140" t="s">
        <v>13</v>
      </c>
      <c r="E17" s="232">
        <f>SUM(E7:E16)</f>
        <v>0</v>
      </c>
      <c r="F17" s="232">
        <f>SUM(F7:F16)</f>
        <v>0</v>
      </c>
      <c r="G17" s="232">
        <f>SUM(G7:G16)</f>
        <v>0</v>
      </c>
      <c r="H17" s="273"/>
    </row>
    <row r="18" spans="1:8" ht="21" thickTop="1" x14ac:dyDescent="0.5"/>
    <row r="20" spans="1:8" x14ac:dyDescent="0.5">
      <c r="A20" s="93"/>
      <c r="B20" s="275"/>
    </row>
    <row r="21" spans="1:8" x14ac:dyDescent="0.5">
      <c r="A21" s="93"/>
      <c r="B21" s="275"/>
    </row>
    <row r="22" spans="1:8" x14ac:dyDescent="0.5">
      <c r="A22" s="93"/>
      <c r="B22" s="275"/>
    </row>
    <row r="23" spans="1:8" x14ac:dyDescent="0.5">
      <c r="B23" s="275"/>
    </row>
    <row r="24" spans="1:8" x14ac:dyDescent="0.5">
      <c r="B24" s="275"/>
    </row>
    <row r="25" spans="1:8" x14ac:dyDescent="0.5">
      <c r="B25" s="275"/>
    </row>
    <row r="26" spans="1:8" x14ac:dyDescent="0.5">
      <c r="B26" s="275"/>
    </row>
    <row r="27" spans="1:8" x14ac:dyDescent="0.5">
      <c r="B27" s="275"/>
    </row>
    <row r="28" spans="1:8" x14ac:dyDescent="0.5">
      <c r="B28" s="275"/>
    </row>
    <row r="29" spans="1:8" x14ac:dyDescent="0.5">
      <c r="B29" s="275"/>
    </row>
    <row r="30" spans="1:8" x14ac:dyDescent="0.5">
      <c r="B30" s="275"/>
    </row>
    <row r="31" spans="1:8" x14ac:dyDescent="0.5">
      <c r="B31" s="275"/>
    </row>
    <row r="32" spans="1:8" x14ac:dyDescent="0.5">
      <c r="B32" s="275"/>
    </row>
    <row r="33" spans="2:2" x14ac:dyDescent="0.5">
      <c r="B33" s="275"/>
    </row>
    <row r="34" spans="2:2" x14ac:dyDescent="0.5">
      <c r="B34" s="275"/>
    </row>
    <row r="35" spans="2:2" x14ac:dyDescent="0.5">
      <c r="B35" s="275"/>
    </row>
    <row r="36" spans="2:2" x14ac:dyDescent="0.5">
      <c r="B36" s="275"/>
    </row>
    <row r="37" spans="2:2" x14ac:dyDescent="0.5">
      <c r="B37" s="275"/>
    </row>
    <row r="38" spans="2:2" x14ac:dyDescent="0.5">
      <c r="B38" s="275"/>
    </row>
    <row r="39" spans="2:2" x14ac:dyDescent="0.5">
      <c r="B39" s="88"/>
    </row>
    <row r="40" spans="2:2" x14ac:dyDescent="0.5">
      <c r="B40" s="88"/>
    </row>
    <row r="41" spans="2:2" x14ac:dyDescent="0.5">
      <c r="B41" s="88"/>
    </row>
    <row r="42" spans="2:2" x14ac:dyDescent="0.5">
      <c r="B42" s="88"/>
    </row>
    <row r="43" spans="2:2" x14ac:dyDescent="0.5">
      <c r="B43" s="88"/>
    </row>
    <row r="44" spans="2:2" x14ac:dyDescent="0.5">
      <c r="B44" s="88"/>
    </row>
    <row r="45" spans="2:2" x14ac:dyDescent="0.5">
      <c r="B45" s="88"/>
    </row>
    <row r="46" spans="2:2" x14ac:dyDescent="0.5">
      <c r="B46" s="88"/>
    </row>
    <row r="47" spans="2:2" x14ac:dyDescent="0.5">
      <c r="B47" s="88"/>
    </row>
    <row r="48" spans="2:2" x14ac:dyDescent="0.5">
      <c r="B48" s="88"/>
    </row>
    <row r="49" spans="2:2" x14ac:dyDescent="0.5">
      <c r="B49" s="88"/>
    </row>
  </sheetData>
  <mergeCells count="8">
    <mergeCell ref="G1:H1"/>
    <mergeCell ref="A2:H2"/>
    <mergeCell ref="A3:H3"/>
    <mergeCell ref="A5:A6"/>
    <mergeCell ref="B5:B6"/>
    <mergeCell ref="C5:C6"/>
    <mergeCell ref="D5:D6"/>
    <mergeCell ref="H5:H6"/>
  </mergeCells>
  <pageMargins left="0.34" right="0.36" top="0.4" bottom="0.75" header="0.3" footer="0.3"/>
  <pageSetup paperSize="9" scale="59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27"/>
  <sheetViews>
    <sheetView topLeftCell="A8" workbookViewId="0">
      <selection sqref="A1:G28"/>
    </sheetView>
  </sheetViews>
  <sheetFormatPr defaultRowHeight="20.25" x14ac:dyDescent="0.5"/>
  <cols>
    <col min="1" max="1" width="6.75" style="85" customWidth="1"/>
    <col min="2" max="2" width="12.625" style="85" customWidth="1"/>
    <col min="3" max="3" width="12.75" style="85" customWidth="1"/>
    <col min="4" max="4" width="39.125" style="85" customWidth="1"/>
    <col min="5" max="5" width="17.125" style="85" customWidth="1"/>
    <col min="6" max="6" width="18.625" style="85" customWidth="1"/>
    <col min="7" max="7" width="17.5" style="85" customWidth="1"/>
    <col min="8" max="16384" width="9" style="85"/>
  </cols>
  <sheetData>
    <row r="1" spans="1:7" ht="22.5" x14ac:dyDescent="0.55000000000000004">
      <c r="F1" s="411" t="s">
        <v>321</v>
      </c>
      <c r="G1" s="411"/>
    </row>
    <row r="2" spans="1:7" x14ac:dyDescent="0.5">
      <c r="A2" s="482" t="s">
        <v>226</v>
      </c>
      <c r="B2" s="482"/>
      <c r="C2" s="482"/>
      <c r="D2" s="482"/>
      <c r="E2" s="482"/>
      <c r="F2" s="482"/>
    </row>
    <row r="3" spans="1:7" x14ac:dyDescent="0.5">
      <c r="A3" s="497" t="s">
        <v>406</v>
      </c>
      <c r="B3" s="497"/>
      <c r="C3" s="497"/>
      <c r="D3" s="497"/>
      <c r="E3" s="497"/>
      <c r="F3" s="497"/>
    </row>
    <row r="4" spans="1:7" x14ac:dyDescent="0.5">
      <c r="A4" s="141" t="s">
        <v>120</v>
      </c>
      <c r="B4" s="141" t="s">
        <v>241</v>
      </c>
      <c r="C4" s="141" t="s">
        <v>229</v>
      </c>
      <c r="D4" s="78" t="s">
        <v>230</v>
      </c>
      <c r="E4" s="223" t="s">
        <v>231</v>
      </c>
      <c r="F4" s="225" t="s">
        <v>232</v>
      </c>
      <c r="G4" s="227" t="s">
        <v>233</v>
      </c>
    </row>
    <row r="5" spans="1:7" s="128" customFormat="1" x14ac:dyDescent="0.5">
      <c r="A5" s="96"/>
      <c r="B5" s="99"/>
      <c r="C5" s="96"/>
      <c r="D5" s="97"/>
      <c r="E5" s="223" t="s">
        <v>0</v>
      </c>
      <c r="F5" s="224" t="s">
        <v>0</v>
      </c>
      <c r="G5" s="227" t="s">
        <v>0</v>
      </c>
    </row>
    <row r="6" spans="1:7" s="128" customFormat="1" x14ac:dyDescent="0.5">
      <c r="A6" s="138"/>
      <c r="B6" s="231"/>
      <c r="C6" s="138"/>
      <c r="D6" s="276"/>
      <c r="E6" s="230"/>
      <c r="F6" s="229"/>
      <c r="G6" s="230">
        <f>E6-F6</f>
        <v>0</v>
      </c>
    </row>
    <row r="7" spans="1:7" s="128" customFormat="1" x14ac:dyDescent="0.5">
      <c r="A7" s="138"/>
      <c r="B7" s="231"/>
      <c r="C7" s="96"/>
      <c r="D7" s="276"/>
      <c r="E7" s="230"/>
      <c r="F7" s="229"/>
      <c r="G7" s="230">
        <f>E7-F7</f>
        <v>0</v>
      </c>
    </row>
    <row r="8" spans="1:7" s="128" customFormat="1" x14ac:dyDescent="0.5">
      <c r="A8" s="138"/>
      <c r="B8" s="138"/>
      <c r="C8" s="138"/>
      <c r="D8" s="276"/>
      <c r="E8" s="230"/>
      <c r="F8" s="229"/>
      <c r="G8" s="230">
        <f t="shared" ref="G8:G25" si="0">E8-F8</f>
        <v>0</v>
      </c>
    </row>
    <row r="9" spans="1:7" s="128" customFormat="1" x14ac:dyDescent="0.5">
      <c r="A9" s="138"/>
      <c r="B9" s="138"/>
      <c r="C9" s="96"/>
      <c r="D9" s="277"/>
      <c r="E9" s="230"/>
      <c r="F9" s="229"/>
      <c r="G9" s="230">
        <f t="shared" si="0"/>
        <v>0</v>
      </c>
    </row>
    <row r="10" spans="1:7" s="128" customFormat="1" x14ac:dyDescent="0.5">
      <c r="A10" s="138"/>
      <c r="B10" s="138"/>
      <c r="C10" s="138"/>
      <c r="D10" s="97"/>
      <c r="E10" s="230"/>
      <c r="F10" s="229"/>
      <c r="G10" s="230">
        <f t="shared" si="0"/>
        <v>0</v>
      </c>
    </row>
    <row r="11" spans="1:7" s="128" customFormat="1" x14ac:dyDescent="0.5">
      <c r="A11" s="96"/>
      <c r="B11" s="96"/>
      <c r="C11" s="96"/>
      <c r="D11" s="97"/>
      <c r="E11" s="230"/>
      <c r="F11" s="229"/>
      <c r="G11" s="230">
        <f t="shared" si="0"/>
        <v>0</v>
      </c>
    </row>
    <row r="12" spans="1:7" s="128" customFormat="1" x14ac:dyDescent="0.5">
      <c r="A12" s="138"/>
      <c r="B12" s="138"/>
      <c r="C12" s="138"/>
      <c r="D12" s="97"/>
      <c r="E12" s="230"/>
      <c r="F12" s="229"/>
      <c r="G12" s="230">
        <f t="shared" si="0"/>
        <v>0</v>
      </c>
    </row>
    <row r="13" spans="1:7" s="128" customFormat="1" x14ac:dyDescent="0.5">
      <c r="A13" s="96"/>
      <c r="B13" s="96"/>
      <c r="C13" s="96"/>
      <c r="D13" s="97"/>
      <c r="E13" s="230"/>
      <c r="F13" s="229"/>
      <c r="G13" s="230">
        <f t="shared" si="0"/>
        <v>0</v>
      </c>
    </row>
    <row r="14" spans="1:7" s="128" customFormat="1" x14ac:dyDescent="0.5">
      <c r="A14" s="138"/>
      <c r="B14" s="138"/>
      <c r="C14" s="138"/>
      <c r="D14" s="97"/>
      <c r="E14" s="230"/>
      <c r="F14" s="229"/>
      <c r="G14" s="230">
        <f t="shared" si="0"/>
        <v>0</v>
      </c>
    </row>
    <row r="15" spans="1:7" s="128" customFormat="1" x14ac:dyDescent="0.5">
      <c r="A15" s="138"/>
      <c r="B15" s="138"/>
      <c r="C15" s="96"/>
      <c r="D15" s="97"/>
      <c r="E15" s="248"/>
      <c r="F15" s="249"/>
      <c r="G15" s="230">
        <f t="shared" si="0"/>
        <v>0</v>
      </c>
    </row>
    <row r="16" spans="1:7" s="128" customFormat="1" x14ac:dyDescent="0.5">
      <c r="A16" s="138"/>
      <c r="B16" s="138"/>
      <c r="C16" s="138"/>
      <c r="D16" s="97"/>
      <c r="E16" s="250"/>
      <c r="F16" s="251"/>
      <c r="G16" s="230">
        <f t="shared" si="0"/>
        <v>0</v>
      </c>
    </row>
    <row r="17" spans="1:7" s="128" customFormat="1" x14ac:dyDescent="0.5">
      <c r="A17" s="96"/>
      <c r="B17" s="96"/>
      <c r="C17" s="96"/>
      <c r="D17" s="97"/>
      <c r="E17" s="230"/>
      <c r="F17" s="229"/>
      <c r="G17" s="230">
        <f t="shared" si="0"/>
        <v>0</v>
      </c>
    </row>
    <row r="18" spans="1:7" s="128" customFormat="1" x14ac:dyDescent="0.5">
      <c r="A18" s="138"/>
      <c r="B18" s="138"/>
      <c r="C18" s="138"/>
      <c r="D18" s="97"/>
      <c r="E18" s="230"/>
      <c r="F18" s="229"/>
      <c r="G18" s="230">
        <f t="shared" si="0"/>
        <v>0</v>
      </c>
    </row>
    <row r="19" spans="1:7" s="128" customFormat="1" x14ac:dyDescent="0.5">
      <c r="A19" s="138"/>
      <c r="B19" s="138"/>
      <c r="C19" s="96"/>
      <c r="D19" s="97"/>
      <c r="E19" s="230"/>
      <c r="F19" s="229"/>
      <c r="G19" s="230">
        <f t="shared" si="0"/>
        <v>0</v>
      </c>
    </row>
    <row r="20" spans="1:7" s="128" customFormat="1" x14ac:dyDescent="0.5">
      <c r="A20" s="96"/>
      <c r="B20" s="138"/>
      <c r="C20" s="138"/>
      <c r="D20" s="276"/>
      <c r="E20" s="230"/>
      <c r="F20" s="229"/>
      <c r="G20" s="230">
        <f t="shared" si="0"/>
        <v>0</v>
      </c>
    </row>
    <row r="21" spans="1:7" s="128" customFormat="1" x14ac:dyDescent="0.5">
      <c r="A21" s="138"/>
      <c r="B21" s="138"/>
      <c r="C21" s="138"/>
      <c r="D21" s="278"/>
      <c r="E21" s="230"/>
      <c r="F21" s="229"/>
      <c r="G21" s="230">
        <f t="shared" si="0"/>
        <v>0</v>
      </c>
    </row>
    <row r="22" spans="1:7" s="128" customFormat="1" x14ac:dyDescent="0.5">
      <c r="A22" s="138"/>
      <c r="B22" s="138"/>
      <c r="C22" s="138"/>
      <c r="D22" s="276"/>
      <c r="E22" s="230"/>
      <c r="F22" s="229"/>
      <c r="G22" s="230">
        <f t="shared" si="0"/>
        <v>0</v>
      </c>
    </row>
    <row r="23" spans="1:7" s="128" customFormat="1" x14ac:dyDescent="0.5">
      <c r="A23" s="96"/>
      <c r="B23" s="138"/>
      <c r="C23" s="138"/>
      <c r="D23" s="276"/>
      <c r="E23" s="230"/>
      <c r="F23" s="229"/>
      <c r="G23" s="230">
        <f t="shared" si="0"/>
        <v>0</v>
      </c>
    </row>
    <row r="24" spans="1:7" s="128" customFormat="1" x14ac:dyDescent="0.5">
      <c r="A24" s="138"/>
      <c r="B24" s="138"/>
      <c r="C24" s="138"/>
      <c r="D24" s="278"/>
      <c r="E24" s="230"/>
      <c r="F24" s="229"/>
      <c r="G24" s="230">
        <f t="shared" si="0"/>
        <v>0</v>
      </c>
    </row>
    <row r="25" spans="1:7" s="128" customFormat="1" x14ac:dyDescent="0.5">
      <c r="A25" s="138"/>
      <c r="B25" s="138"/>
      <c r="C25" s="138"/>
      <c r="D25" s="278"/>
      <c r="E25" s="230"/>
      <c r="F25" s="229"/>
      <c r="G25" s="230">
        <f t="shared" si="0"/>
        <v>0</v>
      </c>
    </row>
    <row r="26" spans="1:7" ht="21" thickBot="1" x14ac:dyDescent="0.55000000000000004">
      <c r="A26" s="140"/>
      <c r="B26" s="140"/>
      <c r="C26" s="140"/>
      <c r="D26" s="140" t="s">
        <v>13</v>
      </c>
      <c r="E26" s="232">
        <f>SUM(E6:E25)</f>
        <v>0</v>
      </c>
      <c r="F26" s="232">
        <f>SUM(F6:F25)</f>
        <v>0</v>
      </c>
      <c r="G26" s="232">
        <f>SUM(G6:G25)</f>
        <v>0</v>
      </c>
    </row>
    <row r="27" spans="1:7" ht="21" thickTop="1" x14ac:dyDescent="0.5"/>
  </sheetData>
  <mergeCells count="3">
    <mergeCell ref="A2:F2"/>
    <mergeCell ref="A3:F3"/>
    <mergeCell ref="F1:G1"/>
  </mergeCells>
  <pageMargins left="0.31496062992125984" right="0.31496062992125984" top="0.35433070866141736" bottom="0.74803149606299213" header="0.31496062992125984" footer="0.31496062992125984"/>
  <pageSetup paperSize="9" scale="73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9"/>
  <sheetViews>
    <sheetView workbookViewId="0">
      <selection sqref="A1:F21"/>
    </sheetView>
  </sheetViews>
  <sheetFormatPr defaultColWidth="9.125" defaultRowHeight="20.25" x14ac:dyDescent="0.2"/>
  <cols>
    <col min="1" max="1" width="5.25" style="99" customWidth="1"/>
    <col min="2" max="2" width="15.625" style="99" bestFit="1" customWidth="1"/>
    <col min="3" max="3" width="13.125" style="99" customWidth="1"/>
    <col min="4" max="4" width="64.625" style="102" customWidth="1"/>
    <col min="5" max="5" width="17.125" style="221" bestFit="1" customWidth="1"/>
    <col min="6" max="6" width="15.375" style="102" customWidth="1"/>
    <col min="7" max="16384" width="9.125" style="102"/>
  </cols>
  <sheetData>
    <row r="1" spans="1:6" ht="22.5" x14ac:dyDescent="0.55000000000000004">
      <c r="E1" s="411" t="s">
        <v>322</v>
      </c>
      <c r="F1" s="411"/>
    </row>
    <row r="2" spans="1:6" x14ac:dyDescent="0.2">
      <c r="A2" s="482" t="s">
        <v>226</v>
      </c>
      <c r="B2" s="482"/>
      <c r="C2" s="482"/>
      <c r="D2" s="482"/>
      <c r="E2" s="482"/>
      <c r="F2" s="482"/>
    </row>
    <row r="3" spans="1:6" x14ac:dyDescent="0.2">
      <c r="A3" s="482" t="s">
        <v>376</v>
      </c>
      <c r="B3" s="482"/>
      <c r="C3" s="482"/>
      <c r="D3" s="482"/>
      <c r="E3" s="482"/>
      <c r="F3" s="482"/>
    </row>
    <row r="5" spans="1:6" s="93" customFormat="1" x14ac:dyDescent="0.2">
      <c r="A5" s="78" t="s">
        <v>192</v>
      </c>
      <c r="B5" s="78" t="s">
        <v>241</v>
      </c>
      <c r="C5" s="78" t="s">
        <v>242</v>
      </c>
      <c r="D5" s="78" t="s">
        <v>230</v>
      </c>
      <c r="E5" s="237" t="s">
        <v>0</v>
      </c>
      <c r="F5" s="78" t="s">
        <v>1</v>
      </c>
    </row>
    <row r="6" spans="1:6" s="239" customFormat="1" x14ac:dyDescent="0.5">
      <c r="A6" s="126"/>
      <c r="B6" s="231"/>
      <c r="C6" s="126"/>
      <c r="D6" s="137"/>
      <c r="E6" s="238"/>
      <c r="F6" s="81"/>
    </row>
    <row r="7" spans="1:6" s="243" customFormat="1" x14ac:dyDescent="0.5">
      <c r="A7" s="240"/>
      <c r="B7" s="138"/>
      <c r="C7" s="240"/>
      <c r="D7" s="137"/>
      <c r="E7" s="241"/>
      <c r="F7" s="242"/>
    </row>
    <row r="8" spans="1:6" s="239" customFormat="1" x14ac:dyDescent="0.5">
      <c r="A8" s="240"/>
      <c r="B8" s="240"/>
      <c r="C8" s="126"/>
      <c r="D8" s="137"/>
      <c r="E8" s="238"/>
      <c r="F8" s="81"/>
    </row>
    <row r="9" spans="1:6" s="239" customFormat="1" x14ac:dyDescent="0.5">
      <c r="A9" s="240"/>
      <c r="B9" s="240"/>
      <c r="C9" s="240"/>
      <c r="D9" s="137"/>
      <c r="E9" s="241"/>
      <c r="F9" s="242"/>
    </row>
    <row r="10" spans="1:6" s="239" customFormat="1" x14ac:dyDescent="0.5">
      <c r="A10" s="240"/>
      <c r="B10" s="240"/>
      <c r="C10" s="126"/>
      <c r="D10" s="137"/>
      <c r="E10" s="238"/>
      <c r="F10" s="81"/>
    </row>
    <row r="11" spans="1:6" s="239" customFormat="1" x14ac:dyDescent="0.5">
      <c r="A11" s="240"/>
      <c r="B11" s="240"/>
      <c r="C11" s="240"/>
      <c r="D11" s="137"/>
      <c r="E11" s="241"/>
      <c r="F11" s="242"/>
    </row>
    <row r="12" spans="1:6" s="239" customFormat="1" x14ac:dyDescent="0.5">
      <c r="A12" s="240"/>
      <c r="B12" s="240"/>
      <c r="C12" s="126"/>
      <c r="D12" s="137"/>
      <c r="E12" s="238"/>
      <c r="F12" s="81"/>
    </row>
    <row r="13" spans="1:6" s="239" customFormat="1" x14ac:dyDescent="0.5">
      <c r="A13" s="240"/>
      <c r="B13" s="240"/>
      <c r="C13" s="240"/>
      <c r="D13" s="137"/>
      <c r="E13" s="238"/>
      <c r="F13" s="81"/>
    </row>
    <row r="14" spans="1:6" s="239" customFormat="1" x14ac:dyDescent="0.5">
      <c r="A14" s="240"/>
      <c r="B14" s="240"/>
      <c r="C14" s="126"/>
      <c r="D14" s="137"/>
      <c r="E14" s="238"/>
      <c r="F14" s="81"/>
    </row>
    <row r="15" spans="1:6" s="243" customFormat="1" x14ac:dyDescent="0.5">
      <c r="A15" s="240"/>
      <c r="B15" s="240"/>
      <c r="C15" s="240"/>
      <c r="D15" s="137"/>
      <c r="E15" s="241"/>
      <c r="F15" s="242"/>
    </row>
    <row r="16" spans="1:6" s="239" customFormat="1" x14ac:dyDescent="0.2">
      <c r="A16" s="240"/>
      <c r="B16" s="240"/>
      <c r="C16" s="126"/>
      <c r="D16" s="81"/>
      <c r="E16" s="238"/>
      <c r="F16" s="81"/>
    </row>
    <row r="17" spans="1:6" s="243" customFormat="1" x14ac:dyDescent="0.2">
      <c r="A17" s="240"/>
      <c r="B17" s="240"/>
      <c r="C17" s="240"/>
      <c r="D17" s="242"/>
      <c r="E17" s="241"/>
      <c r="F17" s="242"/>
    </row>
    <row r="18" spans="1:6" s="246" customFormat="1" ht="21" thickBot="1" x14ac:dyDescent="0.25">
      <c r="A18" s="78"/>
      <c r="B18" s="78"/>
      <c r="C18" s="78"/>
      <c r="D18" s="78" t="s">
        <v>13</v>
      </c>
      <c r="E18" s="244">
        <f>SUM(E6:E17)</f>
        <v>0</v>
      </c>
      <c r="F18" s="245"/>
    </row>
    <row r="19" spans="1:6" ht="21" thickTop="1" x14ac:dyDescent="0.2"/>
  </sheetData>
  <mergeCells count="3">
    <mergeCell ref="A2:F2"/>
    <mergeCell ref="A3:F3"/>
    <mergeCell ref="E1:F1"/>
  </mergeCells>
  <pageMargins left="0.52" right="0.7" top="0.28000000000000003" bottom="0.75" header="0.3" footer="0.3"/>
  <pageSetup paperSize="9" scale="64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9"/>
  <sheetViews>
    <sheetView workbookViewId="0">
      <selection sqref="A1:F19"/>
    </sheetView>
  </sheetViews>
  <sheetFormatPr defaultColWidth="9.125" defaultRowHeight="20.25" x14ac:dyDescent="0.2"/>
  <cols>
    <col min="1" max="1" width="5.25" style="99" customWidth="1"/>
    <col min="2" max="2" width="15.625" style="99" bestFit="1" customWidth="1"/>
    <col min="3" max="3" width="15.375" style="99" bestFit="1" customWidth="1"/>
    <col min="4" max="4" width="52" style="102" customWidth="1"/>
    <col min="5" max="5" width="17.125" style="221" bestFit="1" customWidth="1"/>
    <col min="6" max="6" width="15.375" style="102" customWidth="1"/>
    <col min="7" max="16384" width="9.125" style="102"/>
  </cols>
  <sheetData>
    <row r="1" spans="1:6" ht="22.5" x14ac:dyDescent="0.55000000000000004">
      <c r="E1" s="411" t="s">
        <v>323</v>
      </c>
      <c r="F1" s="411"/>
    </row>
    <row r="2" spans="1:6" x14ac:dyDescent="0.2">
      <c r="A2" s="482" t="s">
        <v>226</v>
      </c>
      <c r="B2" s="482"/>
      <c r="C2" s="482"/>
      <c r="D2" s="482"/>
      <c r="E2" s="482"/>
      <c r="F2" s="482"/>
    </row>
    <row r="3" spans="1:6" x14ac:dyDescent="0.2">
      <c r="A3" s="482" t="s">
        <v>377</v>
      </c>
      <c r="B3" s="482"/>
      <c r="C3" s="482"/>
      <c r="D3" s="482"/>
      <c r="E3" s="482"/>
      <c r="F3" s="482"/>
    </row>
    <row r="5" spans="1:6" s="93" customFormat="1" x14ac:dyDescent="0.2">
      <c r="A5" s="78" t="s">
        <v>192</v>
      </c>
      <c r="B5" s="78" t="s">
        <v>241</v>
      </c>
      <c r="C5" s="78" t="s">
        <v>242</v>
      </c>
      <c r="D5" s="78" t="s">
        <v>230</v>
      </c>
      <c r="E5" s="237" t="s">
        <v>0</v>
      </c>
      <c r="F5" s="78" t="s">
        <v>1</v>
      </c>
    </row>
    <row r="6" spans="1:6" s="239" customFormat="1" x14ac:dyDescent="0.5">
      <c r="A6" s="126"/>
      <c r="B6" s="231"/>
      <c r="C6" s="126"/>
      <c r="D6" s="137"/>
      <c r="E6" s="238"/>
      <c r="F6" s="81"/>
    </row>
    <row r="7" spans="1:6" s="243" customFormat="1" x14ac:dyDescent="0.5">
      <c r="A7" s="240"/>
      <c r="B7" s="138"/>
      <c r="C7" s="240"/>
      <c r="D7" s="137"/>
      <c r="E7" s="241"/>
      <c r="F7" s="242"/>
    </row>
    <row r="8" spans="1:6" s="239" customFormat="1" x14ac:dyDescent="0.5">
      <c r="A8" s="240"/>
      <c r="B8" s="240"/>
      <c r="C8" s="126"/>
      <c r="D8" s="137"/>
      <c r="E8" s="238"/>
      <c r="F8" s="81"/>
    </row>
    <row r="9" spans="1:6" s="239" customFormat="1" x14ac:dyDescent="0.5">
      <c r="A9" s="240"/>
      <c r="B9" s="240"/>
      <c r="C9" s="240"/>
      <c r="D9" s="137"/>
      <c r="E9" s="241"/>
      <c r="F9" s="242"/>
    </row>
    <row r="10" spans="1:6" s="239" customFormat="1" x14ac:dyDescent="0.5">
      <c r="A10" s="240"/>
      <c r="B10" s="240"/>
      <c r="C10" s="126"/>
      <c r="D10" s="137"/>
      <c r="E10" s="238"/>
      <c r="F10" s="81"/>
    </row>
    <row r="11" spans="1:6" s="239" customFormat="1" x14ac:dyDescent="0.5">
      <c r="A11" s="240"/>
      <c r="B11" s="240"/>
      <c r="C11" s="240"/>
      <c r="D11" s="137"/>
      <c r="E11" s="241"/>
      <c r="F11" s="242"/>
    </row>
    <row r="12" spans="1:6" s="239" customFormat="1" x14ac:dyDescent="0.5">
      <c r="A12" s="240"/>
      <c r="B12" s="240"/>
      <c r="C12" s="126"/>
      <c r="D12" s="137"/>
      <c r="E12" s="238"/>
      <c r="F12" s="81"/>
    </row>
    <row r="13" spans="1:6" s="239" customFormat="1" x14ac:dyDescent="0.5">
      <c r="A13" s="240"/>
      <c r="B13" s="240"/>
      <c r="C13" s="240"/>
      <c r="D13" s="137"/>
      <c r="E13" s="238"/>
      <c r="F13" s="81"/>
    </row>
    <row r="14" spans="1:6" s="239" customFormat="1" x14ac:dyDescent="0.5">
      <c r="A14" s="240"/>
      <c r="B14" s="240"/>
      <c r="C14" s="126"/>
      <c r="D14" s="137"/>
      <c r="E14" s="238"/>
      <c r="F14" s="81"/>
    </row>
    <row r="15" spans="1:6" s="243" customFormat="1" x14ac:dyDescent="0.5">
      <c r="A15" s="240"/>
      <c r="B15" s="240"/>
      <c r="C15" s="240"/>
      <c r="D15" s="137"/>
      <c r="E15" s="241"/>
      <c r="F15" s="242"/>
    </row>
    <row r="16" spans="1:6" s="239" customFormat="1" x14ac:dyDescent="0.2">
      <c r="A16" s="240"/>
      <c r="B16" s="240"/>
      <c r="C16" s="126"/>
      <c r="D16" s="81"/>
      <c r="E16" s="238"/>
      <c r="F16" s="81"/>
    </row>
    <row r="17" spans="1:6" s="243" customFormat="1" x14ac:dyDescent="0.2">
      <c r="A17" s="240"/>
      <c r="B17" s="240"/>
      <c r="C17" s="240"/>
      <c r="D17" s="242"/>
      <c r="E17" s="241"/>
      <c r="F17" s="242"/>
    </row>
    <row r="18" spans="1:6" s="246" customFormat="1" ht="21" thickBot="1" x14ac:dyDescent="0.25">
      <c r="A18" s="78"/>
      <c r="B18" s="78"/>
      <c r="C18" s="78"/>
      <c r="D18" s="78" t="s">
        <v>13</v>
      </c>
      <c r="E18" s="244">
        <f>SUM(E6:E17)</f>
        <v>0</v>
      </c>
      <c r="F18" s="245"/>
    </row>
    <row r="19" spans="1:6" ht="21" thickTop="1" x14ac:dyDescent="0.2"/>
  </sheetData>
  <mergeCells count="3">
    <mergeCell ref="A2:F2"/>
    <mergeCell ref="A3:F3"/>
    <mergeCell ref="E1:F1"/>
  </mergeCells>
  <pageMargins left="0.52" right="0.7" top="0.28000000000000003" bottom="0.75" header="0.3" footer="0.3"/>
  <pageSetup paperSize="9" scale="69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9"/>
  <sheetViews>
    <sheetView workbookViewId="0">
      <selection sqref="A1:F21"/>
    </sheetView>
  </sheetViews>
  <sheetFormatPr defaultColWidth="9.125" defaultRowHeight="20.25" x14ac:dyDescent="0.2"/>
  <cols>
    <col min="1" max="1" width="5.25" style="386" customWidth="1"/>
    <col min="2" max="2" width="15.625" style="386" bestFit="1" customWidth="1"/>
    <col min="3" max="3" width="15.375" style="386" bestFit="1" customWidth="1"/>
    <col min="4" max="4" width="52" style="102" customWidth="1"/>
    <col min="5" max="5" width="17.125" style="221" bestFit="1" customWidth="1"/>
    <col min="6" max="6" width="15.375" style="102" customWidth="1"/>
    <col min="7" max="16384" width="9.125" style="102"/>
  </cols>
  <sheetData>
    <row r="1" spans="1:6" ht="22.5" x14ac:dyDescent="0.55000000000000004">
      <c r="E1" s="411" t="s">
        <v>324</v>
      </c>
      <c r="F1" s="411"/>
    </row>
    <row r="2" spans="1:6" x14ac:dyDescent="0.2">
      <c r="A2" s="482" t="s">
        <v>226</v>
      </c>
      <c r="B2" s="482"/>
      <c r="C2" s="482"/>
      <c r="D2" s="482"/>
      <c r="E2" s="482"/>
      <c r="F2" s="482"/>
    </row>
    <row r="3" spans="1:6" x14ac:dyDescent="0.2">
      <c r="A3" s="482" t="s">
        <v>106</v>
      </c>
      <c r="B3" s="482"/>
      <c r="C3" s="482"/>
      <c r="D3" s="482"/>
      <c r="E3" s="482"/>
      <c r="F3" s="482"/>
    </row>
    <row r="5" spans="1:6" s="346" customFormat="1" x14ac:dyDescent="0.2">
      <c r="A5" s="78" t="s">
        <v>192</v>
      </c>
      <c r="B5" s="78" t="s">
        <v>241</v>
      </c>
      <c r="C5" s="78" t="s">
        <v>242</v>
      </c>
      <c r="D5" s="78" t="s">
        <v>230</v>
      </c>
      <c r="E5" s="237" t="s">
        <v>0</v>
      </c>
      <c r="F5" s="78" t="s">
        <v>1</v>
      </c>
    </row>
    <row r="6" spans="1:6" s="239" customFormat="1" x14ac:dyDescent="0.5">
      <c r="A6" s="126"/>
      <c r="B6" s="231"/>
      <c r="C6" s="126"/>
      <c r="D6" s="137"/>
      <c r="E6" s="238"/>
      <c r="F6" s="81"/>
    </row>
    <row r="7" spans="1:6" s="243" customFormat="1" x14ac:dyDescent="0.5">
      <c r="A7" s="240"/>
      <c r="B7" s="138"/>
      <c r="C7" s="240"/>
      <c r="D7" s="137"/>
      <c r="E7" s="241"/>
      <c r="F7" s="242"/>
    </row>
    <row r="8" spans="1:6" s="239" customFormat="1" x14ac:dyDescent="0.5">
      <c r="A8" s="240"/>
      <c r="B8" s="240"/>
      <c r="C8" s="126"/>
      <c r="D8" s="137"/>
      <c r="E8" s="238"/>
      <c r="F8" s="81"/>
    </row>
    <row r="9" spans="1:6" s="239" customFormat="1" x14ac:dyDescent="0.5">
      <c r="A9" s="240"/>
      <c r="B9" s="240"/>
      <c r="C9" s="240"/>
      <c r="D9" s="137"/>
      <c r="E9" s="241"/>
      <c r="F9" s="242"/>
    </row>
    <row r="10" spans="1:6" s="239" customFormat="1" x14ac:dyDescent="0.5">
      <c r="A10" s="240"/>
      <c r="B10" s="240"/>
      <c r="C10" s="126"/>
      <c r="D10" s="137"/>
      <c r="E10" s="238"/>
      <c r="F10" s="81"/>
    </row>
    <row r="11" spans="1:6" s="239" customFormat="1" x14ac:dyDescent="0.5">
      <c r="A11" s="240"/>
      <c r="B11" s="240"/>
      <c r="C11" s="240"/>
      <c r="D11" s="137"/>
      <c r="E11" s="241"/>
      <c r="F11" s="242"/>
    </row>
    <row r="12" spans="1:6" s="239" customFormat="1" x14ac:dyDescent="0.5">
      <c r="A12" s="240"/>
      <c r="B12" s="240"/>
      <c r="C12" s="126"/>
      <c r="D12" s="137"/>
      <c r="E12" s="238"/>
      <c r="F12" s="81"/>
    </row>
    <row r="13" spans="1:6" s="239" customFormat="1" x14ac:dyDescent="0.5">
      <c r="A13" s="240"/>
      <c r="B13" s="240"/>
      <c r="C13" s="240"/>
      <c r="D13" s="137"/>
      <c r="E13" s="238"/>
      <c r="F13" s="81"/>
    </row>
    <row r="14" spans="1:6" s="239" customFormat="1" x14ac:dyDescent="0.5">
      <c r="A14" s="240"/>
      <c r="B14" s="240"/>
      <c r="C14" s="126"/>
      <c r="D14" s="137"/>
      <c r="E14" s="238"/>
      <c r="F14" s="81"/>
    </row>
    <row r="15" spans="1:6" s="243" customFormat="1" x14ac:dyDescent="0.5">
      <c r="A15" s="240"/>
      <c r="B15" s="240"/>
      <c r="C15" s="240"/>
      <c r="D15" s="137"/>
      <c r="E15" s="241"/>
      <c r="F15" s="242"/>
    </row>
    <row r="16" spans="1:6" s="239" customFormat="1" x14ac:dyDescent="0.2">
      <c r="A16" s="240"/>
      <c r="B16" s="240"/>
      <c r="C16" s="126"/>
      <c r="D16" s="81"/>
      <c r="E16" s="238"/>
      <c r="F16" s="81"/>
    </row>
    <row r="17" spans="1:6" s="243" customFormat="1" x14ac:dyDescent="0.2">
      <c r="A17" s="240"/>
      <c r="B17" s="240"/>
      <c r="C17" s="240"/>
      <c r="D17" s="242"/>
      <c r="E17" s="241"/>
      <c r="F17" s="242"/>
    </row>
    <row r="18" spans="1:6" s="246" customFormat="1" ht="21" thickBot="1" x14ac:dyDescent="0.25">
      <c r="A18" s="78"/>
      <c r="B18" s="78"/>
      <c r="C18" s="78"/>
      <c r="D18" s="78" t="s">
        <v>13</v>
      </c>
      <c r="E18" s="244">
        <f>SUM(E6:E17)</f>
        <v>0</v>
      </c>
      <c r="F18" s="245"/>
    </row>
    <row r="19" spans="1:6" ht="21" thickTop="1" x14ac:dyDescent="0.2"/>
  </sheetData>
  <mergeCells count="3">
    <mergeCell ref="E1:F1"/>
    <mergeCell ref="A2:F2"/>
    <mergeCell ref="A3:F3"/>
  </mergeCells>
  <pageMargins left="0.52" right="0.7" top="0.28000000000000003" bottom="0.75" header="0.3" footer="0.3"/>
  <pageSetup paperSize="9" scale="69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sqref="A1:F19"/>
    </sheetView>
  </sheetViews>
  <sheetFormatPr defaultColWidth="9.125" defaultRowHeight="20.25" x14ac:dyDescent="0.2"/>
  <cols>
    <col min="1" max="1" width="5.25" style="99" customWidth="1"/>
    <col min="2" max="2" width="15.625" style="99" bestFit="1" customWidth="1"/>
    <col min="3" max="3" width="13.125" style="99" customWidth="1"/>
    <col min="4" max="4" width="55.25" style="102" customWidth="1"/>
    <col min="5" max="5" width="17.125" style="221" bestFit="1" customWidth="1"/>
    <col min="6" max="6" width="12.625" style="102" customWidth="1"/>
    <col min="7" max="16384" width="9.125" style="102"/>
  </cols>
  <sheetData>
    <row r="1" spans="1:6" ht="22.5" x14ac:dyDescent="0.55000000000000004">
      <c r="E1" s="411" t="s">
        <v>393</v>
      </c>
      <c r="F1" s="411"/>
    </row>
    <row r="2" spans="1:6" x14ac:dyDescent="0.2">
      <c r="A2" s="482" t="s">
        <v>226</v>
      </c>
      <c r="B2" s="482"/>
      <c r="C2" s="482"/>
      <c r="D2" s="482"/>
      <c r="E2" s="482"/>
      <c r="F2" s="482"/>
    </row>
    <row r="3" spans="1:6" x14ac:dyDescent="0.2">
      <c r="A3" s="482" t="s">
        <v>392</v>
      </c>
      <c r="B3" s="482"/>
      <c r="C3" s="482"/>
      <c r="D3" s="482"/>
      <c r="E3" s="482"/>
      <c r="F3" s="482"/>
    </row>
    <row r="5" spans="1:6" s="93" customFormat="1" x14ac:dyDescent="0.2">
      <c r="A5" s="78" t="s">
        <v>192</v>
      </c>
      <c r="B5" s="78" t="s">
        <v>241</v>
      </c>
      <c r="C5" s="78" t="s">
        <v>242</v>
      </c>
      <c r="D5" s="78" t="s">
        <v>230</v>
      </c>
      <c r="E5" s="237" t="s">
        <v>0</v>
      </c>
      <c r="F5" s="78" t="s">
        <v>1</v>
      </c>
    </row>
    <row r="6" spans="1:6" s="239" customFormat="1" x14ac:dyDescent="0.5">
      <c r="A6" s="126"/>
      <c r="B6" s="231"/>
      <c r="C6" s="126"/>
      <c r="D6" s="137"/>
      <c r="E6" s="238"/>
      <c r="F6" s="81"/>
    </row>
    <row r="7" spans="1:6" s="243" customFormat="1" x14ac:dyDescent="0.5">
      <c r="A7" s="240"/>
      <c r="B7" s="138"/>
      <c r="C7" s="240"/>
      <c r="D7" s="137"/>
      <c r="E7" s="241"/>
      <c r="F7" s="242"/>
    </row>
    <row r="8" spans="1:6" s="239" customFormat="1" x14ac:dyDescent="0.5">
      <c r="A8" s="240"/>
      <c r="B8" s="240"/>
      <c r="C8" s="126"/>
      <c r="D8" s="137"/>
      <c r="E8" s="238"/>
      <c r="F8" s="81"/>
    </row>
    <row r="9" spans="1:6" s="239" customFormat="1" x14ac:dyDescent="0.5">
      <c r="A9" s="240"/>
      <c r="B9" s="240"/>
      <c r="C9" s="240"/>
      <c r="D9" s="137"/>
      <c r="E9" s="241"/>
      <c r="F9" s="242"/>
    </row>
    <row r="10" spans="1:6" s="239" customFormat="1" x14ac:dyDescent="0.5">
      <c r="A10" s="240"/>
      <c r="B10" s="240"/>
      <c r="C10" s="126"/>
      <c r="D10" s="137"/>
      <c r="E10" s="238"/>
      <c r="F10" s="81"/>
    </row>
    <row r="11" spans="1:6" s="239" customFormat="1" x14ac:dyDescent="0.5">
      <c r="A11" s="240"/>
      <c r="B11" s="240"/>
      <c r="C11" s="240"/>
      <c r="D11" s="137"/>
      <c r="E11" s="241"/>
      <c r="F11" s="242"/>
    </row>
    <row r="12" spans="1:6" s="239" customFormat="1" x14ac:dyDescent="0.5">
      <c r="A12" s="240"/>
      <c r="B12" s="240"/>
      <c r="C12" s="126"/>
      <c r="D12" s="137"/>
      <c r="E12" s="238"/>
      <c r="F12" s="81"/>
    </row>
    <row r="13" spans="1:6" s="239" customFormat="1" x14ac:dyDescent="0.5">
      <c r="A13" s="240"/>
      <c r="B13" s="240"/>
      <c r="C13" s="240"/>
      <c r="D13" s="137"/>
      <c r="E13" s="238"/>
      <c r="F13" s="81"/>
    </row>
    <row r="14" spans="1:6" s="239" customFormat="1" x14ac:dyDescent="0.5">
      <c r="A14" s="240"/>
      <c r="B14" s="240"/>
      <c r="C14" s="126"/>
      <c r="D14" s="137"/>
      <c r="E14" s="238"/>
      <c r="F14" s="81"/>
    </row>
    <row r="15" spans="1:6" s="243" customFormat="1" x14ac:dyDescent="0.5">
      <c r="A15" s="240"/>
      <c r="B15" s="240"/>
      <c r="C15" s="240"/>
      <c r="D15" s="137"/>
      <c r="E15" s="241"/>
      <c r="F15" s="242"/>
    </row>
    <row r="16" spans="1:6" s="239" customFormat="1" x14ac:dyDescent="0.2">
      <c r="A16" s="240"/>
      <c r="B16" s="240"/>
      <c r="C16" s="126"/>
      <c r="D16" s="81"/>
      <c r="E16" s="238"/>
      <c r="F16" s="81"/>
    </row>
    <row r="17" spans="1:6" s="243" customFormat="1" x14ac:dyDescent="0.2">
      <c r="A17" s="240"/>
      <c r="B17" s="240"/>
      <c r="C17" s="240"/>
      <c r="D17" s="242"/>
      <c r="E17" s="241"/>
      <c r="F17" s="242"/>
    </row>
    <row r="18" spans="1:6" s="246" customFormat="1" ht="21" thickBot="1" x14ac:dyDescent="0.25">
      <c r="A18" s="78"/>
      <c r="B18" s="78"/>
      <c r="C18" s="78"/>
      <c r="D18" s="78" t="s">
        <v>13</v>
      </c>
      <c r="E18" s="244">
        <f>SUM(E6:E17)</f>
        <v>0</v>
      </c>
      <c r="F18" s="245"/>
    </row>
    <row r="19" spans="1:6" ht="21" thickTop="1" x14ac:dyDescent="0.2"/>
  </sheetData>
  <mergeCells count="3">
    <mergeCell ref="A2:F2"/>
    <mergeCell ref="A3:F3"/>
    <mergeCell ref="E1:F1"/>
  </mergeCells>
  <pageMargins left="0.51181102362204722" right="0.31496062992125984" top="0.55118110236220474" bottom="0.55118110236220474" header="0.31496062992125984" footer="0.31496062992125984"/>
  <pageSetup paperSize="9" scale="74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sqref="A1:F22"/>
    </sheetView>
  </sheetViews>
  <sheetFormatPr defaultColWidth="9.125" defaultRowHeight="20.25" x14ac:dyDescent="0.2"/>
  <cols>
    <col min="1" max="1" width="5.25" style="386" customWidth="1"/>
    <col min="2" max="2" width="15.625" style="386" bestFit="1" customWidth="1"/>
    <col min="3" max="3" width="13.125" style="386" customWidth="1"/>
    <col min="4" max="4" width="55.25" style="102" customWidth="1"/>
    <col min="5" max="5" width="17.125" style="221" bestFit="1" customWidth="1"/>
    <col min="6" max="6" width="12.625" style="102" customWidth="1"/>
    <col min="7" max="16384" width="9.125" style="102"/>
  </cols>
  <sheetData>
    <row r="1" spans="1:6" ht="22.5" x14ac:dyDescent="0.55000000000000004">
      <c r="E1" s="411" t="s">
        <v>325</v>
      </c>
      <c r="F1" s="411"/>
    </row>
    <row r="2" spans="1:6" x14ac:dyDescent="0.2">
      <c r="A2" s="482" t="s">
        <v>226</v>
      </c>
      <c r="B2" s="482"/>
      <c r="C2" s="482"/>
      <c r="D2" s="482"/>
      <c r="E2" s="482"/>
      <c r="F2" s="482"/>
    </row>
    <row r="3" spans="1:6" x14ac:dyDescent="0.2">
      <c r="A3" s="482" t="s">
        <v>394</v>
      </c>
      <c r="B3" s="482"/>
      <c r="C3" s="482"/>
      <c r="D3" s="482"/>
      <c r="E3" s="482"/>
      <c r="F3" s="482"/>
    </row>
    <row r="5" spans="1:6" s="346" customFormat="1" x14ac:dyDescent="0.2">
      <c r="A5" s="78" t="s">
        <v>192</v>
      </c>
      <c r="B5" s="78" t="s">
        <v>241</v>
      </c>
      <c r="C5" s="78" t="s">
        <v>242</v>
      </c>
      <c r="D5" s="78" t="s">
        <v>230</v>
      </c>
      <c r="E5" s="237" t="s">
        <v>0</v>
      </c>
      <c r="F5" s="78" t="s">
        <v>1</v>
      </c>
    </row>
    <row r="6" spans="1:6" s="239" customFormat="1" x14ac:dyDescent="0.5">
      <c r="A6" s="126"/>
      <c r="B6" s="231"/>
      <c r="C6" s="126"/>
      <c r="D6" s="137"/>
      <c r="E6" s="238"/>
      <c r="F6" s="81"/>
    </row>
    <row r="7" spans="1:6" s="243" customFormat="1" x14ac:dyDescent="0.5">
      <c r="A7" s="240"/>
      <c r="B7" s="138"/>
      <c r="C7" s="240"/>
      <c r="D7" s="137"/>
      <c r="E7" s="241"/>
      <c r="F7" s="242"/>
    </row>
    <row r="8" spans="1:6" s="239" customFormat="1" x14ac:dyDescent="0.5">
      <c r="A8" s="240"/>
      <c r="B8" s="240"/>
      <c r="C8" s="126"/>
      <c r="D8" s="137"/>
      <c r="E8" s="238"/>
      <c r="F8" s="81"/>
    </row>
    <row r="9" spans="1:6" s="239" customFormat="1" x14ac:dyDescent="0.5">
      <c r="A9" s="240"/>
      <c r="B9" s="240"/>
      <c r="C9" s="240"/>
      <c r="D9" s="137"/>
      <c r="E9" s="241"/>
      <c r="F9" s="242"/>
    </row>
    <row r="10" spans="1:6" s="239" customFormat="1" x14ac:dyDescent="0.5">
      <c r="A10" s="240"/>
      <c r="B10" s="240"/>
      <c r="C10" s="126"/>
      <c r="D10" s="137"/>
      <c r="E10" s="238"/>
      <c r="F10" s="81"/>
    </row>
    <row r="11" spans="1:6" s="239" customFormat="1" x14ac:dyDescent="0.5">
      <c r="A11" s="240"/>
      <c r="B11" s="240"/>
      <c r="C11" s="240"/>
      <c r="D11" s="137"/>
      <c r="E11" s="241"/>
      <c r="F11" s="242"/>
    </row>
    <row r="12" spans="1:6" s="239" customFormat="1" x14ac:dyDescent="0.5">
      <c r="A12" s="240"/>
      <c r="B12" s="240"/>
      <c r="C12" s="126"/>
      <c r="D12" s="137"/>
      <c r="E12" s="238"/>
      <c r="F12" s="81"/>
    </row>
    <row r="13" spans="1:6" s="239" customFormat="1" x14ac:dyDescent="0.5">
      <c r="A13" s="240"/>
      <c r="B13" s="240"/>
      <c r="C13" s="240"/>
      <c r="D13" s="137"/>
      <c r="E13" s="238"/>
      <c r="F13" s="81"/>
    </row>
    <row r="14" spans="1:6" s="239" customFormat="1" x14ac:dyDescent="0.5">
      <c r="A14" s="240"/>
      <c r="B14" s="240"/>
      <c r="C14" s="126"/>
      <c r="D14" s="137"/>
      <c r="E14" s="238"/>
      <c r="F14" s="81"/>
    </row>
    <row r="15" spans="1:6" s="243" customFormat="1" x14ac:dyDescent="0.5">
      <c r="A15" s="240"/>
      <c r="B15" s="240"/>
      <c r="C15" s="240"/>
      <c r="D15" s="137"/>
      <c r="E15" s="241"/>
      <c r="F15" s="242"/>
    </row>
    <row r="16" spans="1:6" s="239" customFormat="1" x14ac:dyDescent="0.2">
      <c r="A16" s="240"/>
      <c r="B16" s="240"/>
      <c r="C16" s="126"/>
      <c r="D16" s="81"/>
      <c r="E16" s="238"/>
      <c r="F16" s="81"/>
    </row>
    <row r="17" spans="1:6" s="243" customFormat="1" x14ac:dyDescent="0.2">
      <c r="A17" s="240"/>
      <c r="B17" s="240"/>
      <c r="C17" s="240"/>
      <c r="D17" s="242"/>
      <c r="E17" s="241"/>
      <c r="F17" s="242"/>
    </row>
    <row r="18" spans="1:6" s="246" customFormat="1" ht="21" thickBot="1" x14ac:dyDescent="0.25">
      <c r="A18" s="78"/>
      <c r="B18" s="78"/>
      <c r="C18" s="78"/>
      <c r="D18" s="78" t="s">
        <v>13</v>
      </c>
      <c r="E18" s="244">
        <f>SUM(E6:E17)</f>
        <v>0</v>
      </c>
      <c r="F18" s="245"/>
    </row>
    <row r="19" spans="1:6" ht="21" thickTop="1" x14ac:dyDescent="0.2"/>
  </sheetData>
  <mergeCells count="3">
    <mergeCell ref="E1:F1"/>
    <mergeCell ref="A2:F2"/>
    <mergeCell ref="A3:F3"/>
  </mergeCells>
  <pageMargins left="0.7" right="0.7" top="0.75" bottom="0.75" header="0.3" footer="0.3"/>
  <pageSetup paperSize="9" scale="69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9"/>
  <sheetViews>
    <sheetView workbookViewId="0">
      <selection sqref="A1:F18"/>
    </sheetView>
  </sheetViews>
  <sheetFormatPr defaultColWidth="9.125" defaultRowHeight="20.25" x14ac:dyDescent="0.2"/>
  <cols>
    <col min="1" max="1" width="5.25" style="99" customWidth="1"/>
    <col min="2" max="2" width="15.625" style="99" bestFit="1" customWidth="1"/>
    <col min="3" max="3" width="15.375" style="99" bestFit="1" customWidth="1"/>
    <col min="4" max="4" width="69.875" style="102" customWidth="1"/>
    <col min="5" max="5" width="17.125" style="221" bestFit="1" customWidth="1"/>
    <col min="6" max="6" width="15.375" style="102" customWidth="1"/>
    <col min="7" max="16384" width="9.125" style="102"/>
  </cols>
  <sheetData>
    <row r="1" spans="1:6" ht="22.5" x14ac:dyDescent="0.55000000000000004">
      <c r="E1" s="411" t="s">
        <v>326</v>
      </c>
      <c r="F1" s="411"/>
    </row>
    <row r="2" spans="1:6" x14ac:dyDescent="0.2">
      <c r="A2" s="482" t="s">
        <v>226</v>
      </c>
      <c r="B2" s="482"/>
      <c r="C2" s="482"/>
      <c r="D2" s="482"/>
      <c r="E2" s="482"/>
      <c r="F2" s="482"/>
    </row>
    <row r="3" spans="1:6" x14ac:dyDescent="0.2">
      <c r="A3" s="482" t="s">
        <v>250</v>
      </c>
      <c r="B3" s="482"/>
      <c r="C3" s="482"/>
      <c r="D3" s="482"/>
      <c r="E3" s="482"/>
      <c r="F3" s="482"/>
    </row>
    <row r="5" spans="1:6" s="93" customFormat="1" x14ac:dyDescent="0.2">
      <c r="A5" s="78" t="s">
        <v>192</v>
      </c>
      <c r="B5" s="78" t="s">
        <v>241</v>
      </c>
      <c r="C5" s="78" t="s">
        <v>242</v>
      </c>
      <c r="D5" s="78" t="s">
        <v>230</v>
      </c>
      <c r="E5" s="237" t="s">
        <v>0</v>
      </c>
      <c r="F5" s="78" t="s">
        <v>1</v>
      </c>
    </row>
    <row r="6" spans="1:6" s="239" customFormat="1" x14ac:dyDescent="0.5">
      <c r="A6" s="126"/>
      <c r="B6" s="231"/>
      <c r="C6" s="126"/>
      <c r="D6" s="137"/>
      <c r="E6" s="238"/>
      <c r="F6" s="81"/>
    </row>
    <row r="7" spans="1:6" s="243" customFormat="1" x14ac:dyDescent="0.5">
      <c r="A7" s="240"/>
      <c r="B7" s="138"/>
      <c r="C7" s="240"/>
      <c r="D7" s="137"/>
      <c r="E7" s="241"/>
      <c r="F7" s="242"/>
    </row>
    <row r="8" spans="1:6" s="239" customFormat="1" x14ac:dyDescent="0.5">
      <c r="A8" s="240"/>
      <c r="B8" s="240"/>
      <c r="C8" s="126"/>
      <c r="D8" s="137"/>
      <c r="E8" s="238"/>
      <c r="F8" s="81"/>
    </row>
    <row r="9" spans="1:6" s="239" customFormat="1" x14ac:dyDescent="0.5">
      <c r="A9" s="240"/>
      <c r="B9" s="240"/>
      <c r="C9" s="240"/>
      <c r="D9" s="137"/>
      <c r="E9" s="241"/>
      <c r="F9" s="242"/>
    </row>
    <row r="10" spans="1:6" s="239" customFormat="1" x14ac:dyDescent="0.5">
      <c r="A10" s="240"/>
      <c r="B10" s="240"/>
      <c r="C10" s="126"/>
      <c r="D10" s="137"/>
      <c r="E10" s="238"/>
      <c r="F10" s="81"/>
    </row>
    <row r="11" spans="1:6" s="239" customFormat="1" x14ac:dyDescent="0.5">
      <c r="A11" s="240"/>
      <c r="B11" s="240"/>
      <c r="C11" s="240"/>
      <c r="D11" s="137"/>
      <c r="E11" s="241"/>
      <c r="F11" s="242"/>
    </row>
    <row r="12" spans="1:6" s="239" customFormat="1" x14ac:dyDescent="0.5">
      <c r="A12" s="240"/>
      <c r="B12" s="240"/>
      <c r="C12" s="126"/>
      <c r="D12" s="137"/>
      <c r="E12" s="238"/>
      <c r="F12" s="81"/>
    </row>
    <row r="13" spans="1:6" s="239" customFormat="1" x14ac:dyDescent="0.5">
      <c r="A13" s="240"/>
      <c r="B13" s="240"/>
      <c r="C13" s="240"/>
      <c r="D13" s="137"/>
      <c r="E13" s="238"/>
      <c r="F13" s="81"/>
    </row>
    <row r="14" spans="1:6" s="239" customFormat="1" x14ac:dyDescent="0.5">
      <c r="A14" s="240"/>
      <c r="B14" s="240"/>
      <c r="C14" s="126"/>
      <c r="D14" s="137"/>
      <c r="E14" s="238"/>
      <c r="F14" s="81"/>
    </row>
    <row r="15" spans="1:6" s="243" customFormat="1" x14ac:dyDescent="0.5">
      <c r="A15" s="240"/>
      <c r="B15" s="240"/>
      <c r="C15" s="240"/>
      <c r="D15" s="137"/>
      <c r="E15" s="241"/>
      <c r="F15" s="242"/>
    </row>
    <row r="16" spans="1:6" s="239" customFormat="1" x14ac:dyDescent="0.2">
      <c r="A16" s="240"/>
      <c r="B16" s="240"/>
      <c r="C16" s="126"/>
      <c r="D16" s="81"/>
      <c r="E16" s="238"/>
      <c r="F16" s="81"/>
    </row>
    <row r="17" spans="1:6" s="243" customFormat="1" x14ac:dyDescent="0.2">
      <c r="A17" s="240"/>
      <c r="B17" s="240"/>
      <c r="C17" s="240"/>
      <c r="D17" s="242"/>
      <c r="E17" s="241"/>
      <c r="F17" s="242"/>
    </row>
    <row r="18" spans="1:6" s="246" customFormat="1" ht="21" thickBot="1" x14ac:dyDescent="0.25">
      <c r="A18" s="78"/>
      <c r="B18" s="78"/>
      <c r="C18" s="78"/>
      <c r="D18" s="78" t="s">
        <v>13</v>
      </c>
      <c r="E18" s="244">
        <f>SUM(E6:E17)</f>
        <v>0</v>
      </c>
      <c r="F18" s="245"/>
    </row>
    <row r="19" spans="1:6" ht="21" thickTop="1" x14ac:dyDescent="0.2"/>
  </sheetData>
  <mergeCells count="3">
    <mergeCell ref="A2:F2"/>
    <mergeCell ref="A3:F3"/>
    <mergeCell ref="E1:F1"/>
  </mergeCells>
  <pageMargins left="0.52" right="0.7" top="0.28000000000000003" bottom="0.75" header="0.3" footer="0.3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opLeftCell="A16" zoomScaleNormal="100" zoomScalePageLayoutView="90" workbookViewId="0">
      <selection activeCell="E32" sqref="E32"/>
    </sheetView>
  </sheetViews>
  <sheetFormatPr defaultColWidth="9.125" defaultRowHeight="24" x14ac:dyDescent="0.55000000000000004"/>
  <cols>
    <col min="1" max="1" width="5.5" style="1" customWidth="1"/>
    <col min="2" max="2" width="27.875" style="1" customWidth="1"/>
    <col min="3" max="3" width="33" style="1" customWidth="1"/>
    <col min="4" max="4" width="29.875" style="1" customWidth="1"/>
    <col min="5" max="5" width="31.625" style="1" customWidth="1"/>
    <col min="6" max="16384" width="9.125" style="1"/>
  </cols>
  <sheetData>
    <row r="1" spans="1:6" ht="20.25" customHeight="1" x14ac:dyDescent="0.55000000000000004">
      <c r="A1" s="391" t="s">
        <v>56</v>
      </c>
      <c r="B1" s="391"/>
      <c r="C1" s="391"/>
      <c r="D1" s="391"/>
      <c r="E1" s="391"/>
      <c r="F1" s="85"/>
    </row>
    <row r="2" spans="1:6" ht="20.25" customHeight="1" x14ac:dyDescent="0.55000000000000004">
      <c r="A2" s="393" t="s">
        <v>74</v>
      </c>
      <c r="B2" s="393"/>
      <c r="C2" s="393"/>
      <c r="D2" s="393"/>
      <c r="E2" s="393"/>
      <c r="F2" s="85"/>
    </row>
    <row r="3" spans="1:6" x14ac:dyDescent="0.55000000000000004">
      <c r="A3" s="393" t="s">
        <v>95</v>
      </c>
      <c r="B3" s="393"/>
      <c r="C3" s="393"/>
      <c r="D3" s="393"/>
      <c r="E3" s="393"/>
      <c r="F3" s="85"/>
    </row>
    <row r="4" spans="1:6" ht="20.25" customHeight="1" x14ac:dyDescent="0.55000000000000004">
      <c r="A4" s="393" t="s">
        <v>75</v>
      </c>
      <c r="B4" s="393"/>
      <c r="C4" s="393"/>
      <c r="D4" s="393"/>
      <c r="E4" s="393"/>
      <c r="F4" s="85"/>
    </row>
    <row r="5" spans="1:6" s="2" customFormat="1" ht="28.5" customHeight="1" x14ac:dyDescent="0.2">
      <c r="A5" s="91" t="s">
        <v>9</v>
      </c>
      <c r="B5" s="92" t="s">
        <v>76</v>
      </c>
      <c r="C5" s="92" t="s">
        <v>0</v>
      </c>
      <c r="D5" s="92" t="s">
        <v>77</v>
      </c>
      <c r="E5" s="92" t="s">
        <v>78</v>
      </c>
      <c r="F5" s="93"/>
    </row>
    <row r="6" spans="1:6" s="2" customFormat="1" ht="19.5" customHeight="1" x14ac:dyDescent="0.2">
      <c r="A6" s="94"/>
      <c r="B6" s="95" t="s">
        <v>79</v>
      </c>
      <c r="C6" s="95" t="s">
        <v>80</v>
      </c>
      <c r="D6" s="95" t="s">
        <v>81</v>
      </c>
      <c r="E6" s="95" t="s">
        <v>81</v>
      </c>
      <c r="F6" s="93"/>
    </row>
    <row r="7" spans="1:6" s="4" customFormat="1" x14ac:dyDescent="0.2">
      <c r="A7" s="96">
        <v>1</v>
      </c>
      <c r="B7" s="97" t="s">
        <v>82</v>
      </c>
      <c r="C7" s="97"/>
      <c r="D7" s="98"/>
      <c r="E7" s="97"/>
      <c r="F7" s="99"/>
    </row>
    <row r="8" spans="1:6" s="4" customFormat="1" x14ac:dyDescent="0.2">
      <c r="A8" s="96">
        <v>2</v>
      </c>
      <c r="B8" s="97" t="s">
        <v>83</v>
      </c>
      <c r="C8" s="97"/>
      <c r="D8" s="98"/>
      <c r="E8" s="97"/>
      <c r="F8" s="99"/>
    </row>
    <row r="9" spans="1:6" s="4" customFormat="1" x14ac:dyDescent="0.2">
      <c r="A9" s="96">
        <v>3</v>
      </c>
      <c r="B9" s="97" t="s">
        <v>84</v>
      </c>
      <c r="C9" s="97"/>
      <c r="D9" s="98"/>
      <c r="E9" s="97"/>
      <c r="F9" s="99"/>
    </row>
    <row r="10" spans="1:6" s="4" customFormat="1" x14ac:dyDescent="0.2">
      <c r="A10" s="96">
        <v>4</v>
      </c>
      <c r="B10" s="97" t="s">
        <v>85</v>
      </c>
      <c r="C10" s="97"/>
      <c r="D10" s="98"/>
      <c r="E10" s="97"/>
      <c r="F10" s="99"/>
    </row>
    <row r="11" spans="1:6" s="4" customFormat="1" x14ac:dyDescent="0.2">
      <c r="A11" s="96">
        <v>5</v>
      </c>
      <c r="B11" s="97" t="s">
        <v>86</v>
      </c>
      <c r="C11" s="97"/>
      <c r="D11" s="98"/>
      <c r="E11" s="97"/>
      <c r="F11" s="99"/>
    </row>
    <row r="12" spans="1:6" s="4" customFormat="1" x14ac:dyDescent="0.2">
      <c r="A12" s="96">
        <v>6</v>
      </c>
      <c r="B12" s="97" t="s">
        <v>87</v>
      </c>
      <c r="C12" s="97"/>
      <c r="D12" s="98"/>
      <c r="E12" s="97"/>
      <c r="F12" s="99"/>
    </row>
    <row r="13" spans="1:6" s="4" customFormat="1" x14ac:dyDescent="0.2">
      <c r="A13" s="96">
        <v>7</v>
      </c>
      <c r="B13" s="97" t="s">
        <v>88</v>
      </c>
      <c r="C13" s="97"/>
      <c r="D13" s="98"/>
      <c r="E13" s="97"/>
      <c r="F13" s="99"/>
    </row>
    <row r="14" spans="1:6" s="4" customFormat="1" x14ac:dyDescent="0.2">
      <c r="A14" s="96">
        <v>8</v>
      </c>
      <c r="B14" s="97" t="s">
        <v>89</v>
      </c>
      <c r="C14" s="97"/>
      <c r="D14" s="98"/>
      <c r="E14" s="97"/>
      <c r="F14" s="99"/>
    </row>
    <row r="15" spans="1:6" s="4" customFormat="1" x14ac:dyDescent="0.2">
      <c r="A15" s="96">
        <v>9</v>
      </c>
      <c r="B15" s="97" t="s">
        <v>90</v>
      </c>
      <c r="C15" s="97"/>
      <c r="D15" s="98"/>
      <c r="E15" s="97"/>
      <c r="F15" s="99"/>
    </row>
    <row r="16" spans="1:6" s="4" customFormat="1" x14ac:dyDescent="0.2">
      <c r="A16" s="96">
        <v>10</v>
      </c>
      <c r="B16" s="97" t="s">
        <v>91</v>
      </c>
      <c r="C16" s="97"/>
      <c r="D16" s="98"/>
      <c r="E16" s="97"/>
      <c r="F16" s="99"/>
    </row>
    <row r="17" spans="1:6" s="3" customFormat="1" x14ac:dyDescent="0.2">
      <c r="A17" s="96">
        <v>11</v>
      </c>
      <c r="B17" s="100" t="s">
        <v>92</v>
      </c>
      <c r="C17" s="101"/>
      <c r="D17" s="98"/>
      <c r="E17" s="101"/>
      <c r="F17" s="102"/>
    </row>
    <row r="18" spans="1:6" s="3" customFormat="1" hidden="1" x14ac:dyDescent="0.2">
      <c r="A18" s="96"/>
      <c r="B18" s="100"/>
      <c r="C18" s="101"/>
      <c r="D18" s="98"/>
      <c r="E18" s="101"/>
      <c r="F18" s="102"/>
    </row>
    <row r="19" spans="1:6" s="3" customFormat="1" hidden="1" x14ac:dyDescent="0.2">
      <c r="A19" s="96"/>
      <c r="B19" s="100"/>
      <c r="C19" s="101"/>
      <c r="D19" s="98"/>
      <c r="E19" s="101"/>
      <c r="F19" s="102"/>
    </row>
    <row r="20" spans="1:6" s="3" customFormat="1" ht="22.5" customHeight="1" x14ac:dyDescent="0.2">
      <c r="A20" s="80"/>
      <c r="B20" s="79" t="s">
        <v>93</v>
      </c>
      <c r="C20" s="103"/>
      <c r="D20" s="104"/>
      <c r="E20" s="103"/>
      <c r="F20" s="102"/>
    </row>
    <row r="21" spans="1:6" s="3" customFormat="1" ht="27" customHeight="1" x14ac:dyDescent="0.2">
      <c r="A21" s="105"/>
      <c r="B21" s="394" t="s">
        <v>94</v>
      </c>
      <c r="C21" s="395"/>
      <c r="D21" s="395"/>
      <c r="E21" s="396"/>
      <c r="F21" s="102"/>
    </row>
    <row r="22" spans="1:6" x14ac:dyDescent="0.55000000000000004">
      <c r="A22" s="84"/>
      <c r="B22" s="85"/>
      <c r="C22" s="85"/>
      <c r="D22" s="85"/>
      <c r="E22" s="85"/>
      <c r="F22" s="85"/>
    </row>
    <row r="23" spans="1:6" x14ac:dyDescent="0.55000000000000004">
      <c r="A23" s="87" t="s">
        <v>96</v>
      </c>
      <c r="B23" s="85"/>
      <c r="C23" s="85"/>
      <c r="D23" s="85"/>
      <c r="E23" s="85"/>
      <c r="F23" s="85"/>
    </row>
    <row r="24" spans="1:6" x14ac:dyDescent="0.55000000000000004">
      <c r="A24" s="84"/>
      <c r="B24" s="85" t="s">
        <v>97</v>
      </c>
      <c r="C24" s="85"/>
      <c r="D24" s="85"/>
      <c r="E24" s="85"/>
      <c r="F24" s="85"/>
    </row>
    <row r="25" spans="1:6" x14ac:dyDescent="0.55000000000000004">
      <c r="A25" s="84"/>
      <c r="B25" s="85" t="s">
        <v>98</v>
      </c>
      <c r="C25" s="85"/>
      <c r="D25" s="85"/>
      <c r="E25" s="85"/>
      <c r="F25" s="85"/>
    </row>
    <row r="26" spans="1:6" x14ac:dyDescent="0.55000000000000004">
      <c r="A26" s="86"/>
      <c r="B26" s="85"/>
      <c r="C26" s="85"/>
      <c r="D26" s="85"/>
      <c r="E26" s="85"/>
      <c r="F26" s="85"/>
    </row>
    <row r="27" spans="1:6" x14ac:dyDescent="0.55000000000000004">
      <c r="A27" s="86"/>
      <c r="B27" s="85"/>
      <c r="C27" s="85"/>
      <c r="D27" s="85"/>
      <c r="E27" s="85"/>
      <c r="F27" s="85"/>
    </row>
    <row r="28" spans="1:6" x14ac:dyDescent="0.55000000000000004">
      <c r="A28" s="6"/>
      <c r="B28" s="5"/>
      <c r="C28" s="5"/>
      <c r="D28" s="5"/>
      <c r="E28" s="5"/>
    </row>
  </sheetData>
  <mergeCells count="5">
    <mergeCell ref="A1:E1"/>
    <mergeCell ref="A2:E2"/>
    <mergeCell ref="A3:E3"/>
    <mergeCell ref="A4:E4"/>
    <mergeCell ref="B21:E21"/>
  </mergeCells>
  <pageMargins left="0.19685039370078741" right="0.23622047244094491" top="0.27559055118110237" bottom="0.23622047244094491" header="0.31496062992125984" footer="0.31496062992125984"/>
  <pageSetup paperSize="9" scale="68" fitToHeight="0" orientation="portrait" horizontalDpi="300" verticalDpi="30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9"/>
  <sheetViews>
    <sheetView topLeftCell="D1" workbookViewId="0">
      <selection activeCell="D1" sqref="A1:L18"/>
    </sheetView>
  </sheetViews>
  <sheetFormatPr defaultColWidth="9.125" defaultRowHeight="20.25" x14ac:dyDescent="0.2"/>
  <cols>
    <col min="1" max="1" width="5.25" style="99" customWidth="1"/>
    <col min="2" max="2" width="15.625" style="99" bestFit="1" customWidth="1"/>
    <col min="3" max="3" width="15.375" style="99" bestFit="1" customWidth="1"/>
    <col min="4" max="4" width="36" style="102" customWidth="1"/>
    <col min="5" max="5" width="11" style="221" customWidth="1"/>
    <col min="6" max="6" width="9.125" style="102"/>
    <col min="7" max="7" width="13.125" style="102" customWidth="1"/>
    <col min="8" max="8" width="15.5" style="102" customWidth="1"/>
    <col min="9" max="9" width="13.75" style="102" customWidth="1"/>
    <col min="10" max="10" width="15.875" style="102" customWidth="1"/>
    <col min="11" max="11" width="17.125" style="102" customWidth="1"/>
    <col min="12" max="16384" width="9.125" style="102"/>
  </cols>
  <sheetData>
    <row r="1" spans="1:12" ht="22.5" x14ac:dyDescent="0.55000000000000004">
      <c r="K1" s="411" t="s">
        <v>327</v>
      </c>
      <c r="L1" s="411"/>
    </row>
    <row r="2" spans="1:12" x14ac:dyDescent="0.2">
      <c r="A2" s="482" t="s">
        <v>226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</row>
    <row r="3" spans="1:12" x14ac:dyDescent="0.2">
      <c r="A3" s="482" t="s">
        <v>251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</row>
    <row r="5" spans="1:12" s="93" customFormat="1" x14ac:dyDescent="0.2">
      <c r="A5" s="484" t="s">
        <v>192</v>
      </c>
      <c r="B5" s="498" t="s">
        <v>241</v>
      </c>
      <c r="C5" s="484" t="s">
        <v>242</v>
      </c>
      <c r="D5" s="484" t="s">
        <v>230</v>
      </c>
      <c r="E5" s="494" t="s">
        <v>252</v>
      </c>
      <c r="F5" s="495"/>
      <c r="G5" s="495"/>
      <c r="H5" s="495"/>
      <c r="I5" s="495"/>
      <c r="J5" s="495"/>
      <c r="K5" s="496"/>
      <c r="L5" s="484" t="s">
        <v>1</v>
      </c>
    </row>
    <row r="6" spans="1:12" s="239" customFormat="1" x14ac:dyDescent="0.2">
      <c r="A6" s="485"/>
      <c r="B6" s="499"/>
      <c r="C6" s="485"/>
      <c r="D6" s="485"/>
      <c r="E6" s="279" t="s">
        <v>253</v>
      </c>
      <c r="F6" s="280" t="s">
        <v>254</v>
      </c>
      <c r="G6" s="281" t="s">
        <v>255</v>
      </c>
      <c r="H6" s="281" t="s">
        <v>256</v>
      </c>
      <c r="I6" s="139" t="s">
        <v>257</v>
      </c>
      <c r="J6" s="139" t="s">
        <v>258</v>
      </c>
      <c r="K6" s="282" t="s">
        <v>249</v>
      </c>
      <c r="L6" s="485"/>
    </row>
    <row r="7" spans="1:12" s="243" customFormat="1" x14ac:dyDescent="0.5">
      <c r="A7" s="240"/>
      <c r="B7" s="138"/>
      <c r="C7" s="240"/>
      <c r="D7" s="137"/>
      <c r="E7" s="255"/>
      <c r="F7" s="283"/>
      <c r="G7" s="255"/>
      <c r="H7" s="255"/>
      <c r="I7" s="256"/>
      <c r="J7" s="256"/>
      <c r="K7" s="283"/>
      <c r="L7" s="283"/>
    </row>
    <row r="8" spans="1:12" s="239" customFormat="1" x14ac:dyDescent="0.5">
      <c r="A8" s="240"/>
      <c r="B8" s="240"/>
      <c r="C8" s="126"/>
      <c r="D8" s="137"/>
      <c r="E8" s="255"/>
      <c r="F8" s="81"/>
      <c r="G8" s="255"/>
      <c r="H8" s="255"/>
      <c r="I8" s="256"/>
      <c r="J8" s="256"/>
      <c r="K8" s="81"/>
      <c r="L8" s="81"/>
    </row>
    <row r="9" spans="1:12" s="239" customFormat="1" x14ac:dyDescent="0.5">
      <c r="A9" s="240"/>
      <c r="B9" s="240"/>
      <c r="C9" s="240"/>
      <c r="D9" s="137"/>
      <c r="E9" s="260"/>
      <c r="F9" s="81"/>
      <c r="G9" s="260"/>
      <c r="H9" s="260"/>
      <c r="I9" s="256"/>
      <c r="J9" s="256"/>
      <c r="K9" s="81"/>
      <c r="L9" s="81"/>
    </row>
    <row r="10" spans="1:12" s="239" customFormat="1" x14ac:dyDescent="0.5">
      <c r="A10" s="240"/>
      <c r="B10" s="240"/>
      <c r="C10" s="126"/>
      <c r="D10" s="137"/>
      <c r="E10" s="260"/>
      <c r="F10" s="81"/>
      <c r="G10" s="260"/>
      <c r="H10" s="260"/>
      <c r="I10" s="256"/>
      <c r="J10" s="256"/>
      <c r="K10" s="81"/>
      <c r="L10" s="81"/>
    </row>
    <row r="11" spans="1:12" s="239" customFormat="1" x14ac:dyDescent="0.5">
      <c r="A11" s="240"/>
      <c r="B11" s="240"/>
      <c r="C11" s="240"/>
      <c r="D11" s="137"/>
      <c r="E11" s="260"/>
      <c r="F11" s="81"/>
      <c r="G11" s="260"/>
      <c r="H11" s="260"/>
      <c r="I11" s="256"/>
      <c r="J11" s="256"/>
      <c r="K11" s="81"/>
      <c r="L11" s="81"/>
    </row>
    <row r="12" spans="1:12" s="239" customFormat="1" x14ac:dyDescent="0.5">
      <c r="A12" s="240"/>
      <c r="B12" s="240"/>
      <c r="C12" s="126"/>
      <c r="D12" s="137"/>
      <c r="E12" s="260"/>
      <c r="F12" s="81"/>
      <c r="G12" s="260"/>
      <c r="H12" s="260"/>
      <c r="I12" s="256"/>
      <c r="J12" s="256"/>
      <c r="K12" s="81"/>
      <c r="L12" s="81"/>
    </row>
    <row r="13" spans="1:12" s="239" customFormat="1" x14ac:dyDescent="0.5">
      <c r="A13" s="240"/>
      <c r="B13" s="240"/>
      <c r="C13" s="240"/>
      <c r="D13" s="137"/>
      <c r="E13" s="260"/>
      <c r="F13" s="81"/>
      <c r="G13" s="260"/>
      <c r="H13" s="260"/>
      <c r="I13" s="256"/>
      <c r="J13" s="256"/>
      <c r="K13" s="81"/>
      <c r="L13" s="81"/>
    </row>
    <row r="14" spans="1:12" s="239" customFormat="1" x14ac:dyDescent="0.5">
      <c r="A14" s="240"/>
      <c r="B14" s="240"/>
      <c r="C14" s="126"/>
      <c r="D14" s="137"/>
      <c r="E14" s="260"/>
      <c r="F14" s="81"/>
      <c r="G14" s="260"/>
      <c r="H14" s="260"/>
      <c r="I14" s="256"/>
      <c r="J14" s="256"/>
      <c r="K14" s="81"/>
      <c r="L14" s="81"/>
    </row>
    <row r="15" spans="1:12" s="243" customFormat="1" x14ac:dyDescent="0.5">
      <c r="A15" s="240"/>
      <c r="B15" s="240"/>
      <c r="C15" s="240"/>
      <c r="D15" s="137"/>
      <c r="E15" s="260"/>
      <c r="F15" s="283"/>
      <c r="G15" s="260"/>
      <c r="H15" s="260"/>
      <c r="I15" s="256"/>
      <c r="J15" s="256"/>
      <c r="K15" s="283"/>
      <c r="L15" s="283"/>
    </row>
    <row r="16" spans="1:12" s="239" customFormat="1" x14ac:dyDescent="0.2">
      <c r="A16" s="240"/>
      <c r="B16" s="240"/>
      <c r="C16" s="126"/>
      <c r="D16" s="81"/>
      <c r="E16" s="260"/>
      <c r="F16" s="81"/>
      <c r="G16" s="260"/>
      <c r="H16" s="260"/>
      <c r="I16" s="256"/>
      <c r="J16" s="256"/>
      <c r="K16" s="81"/>
      <c r="L16" s="81"/>
    </row>
    <row r="17" spans="1:12" s="243" customFormat="1" x14ac:dyDescent="0.2">
      <c r="A17" s="240"/>
      <c r="B17" s="240"/>
      <c r="C17" s="240"/>
      <c r="D17" s="242"/>
      <c r="E17" s="260"/>
      <c r="F17" s="283"/>
      <c r="G17" s="260"/>
      <c r="H17" s="260"/>
      <c r="I17" s="256"/>
      <c r="J17" s="256"/>
      <c r="K17" s="283"/>
      <c r="L17" s="283"/>
    </row>
    <row r="18" spans="1:12" s="246" customFormat="1" ht="21" thickBot="1" x14ac:dyDescent="0.25">
      <c r="A18" s="78"/>
      <c r="B18" s="78"/>
      <c r="C18" s="78"/>
      <c r="D18" s="78" t="s">
        <v>13</v>
      </c>
      <c r="E18" s="284"/>
      <c r="F18" s="285"/>
      <c r="G18" s="284"/>
      <c r="H18" s="284"/>
      <c r="I18" s="286"/>
      <c r="J18" s="286"/>
      <c r="K18" s="285"/>
      <c r="L18" s="245"/>
    </row>
    <row r="19" spans="1:12" ht="21" thickTop="1" x14ac:dyDescent="0.2"/>
  </sheetData>
  <mergeCells count="9">
    <mergeCell ref="K1:L1"/>
    <mergeCell ref="L5:L6"/>
    <mergeCell ref="A2:K2"/>
    <mergeCell ref="A3:K3"/>
    <mergeCell ref="A5:A6"/>
    <mergeCell ref="B5:B6"/>
    <mergeCell ref="C5:C6"/>
    <mergeCell ref="D5:D6"/>
    <mergeCell ref="E5:K5"/>
  </mergeCells>
  <pageMargins left="0.52" right="0.7" top="0.28000000000000003" bottom="0.75" header="0.3" footer="0.3"/>
  <pageSetup paperSize="9" scale="47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9"/>
  <sheetViews>
    <sheetView workbookViewId="0">
      <selection sqref="A1:F18"/>
    </sheetView>
  </sheetViews>
  <sheetFormatPr defaultColWidth="9.125" defaultRowHeight="20.25" x14ac:dyDescent="0.2"/>
  <cols>
    <col min="1" max="1" width="5.25" style="99" customWidth="1"/>
    <col min="2" max="2" width="15.625" style="99" bestFit="1" customWidth="1"/>
    <col min="3" max="3" width="13.125" style="99" customWidth="1"/>
    <col min="4" max="4" width="42.875" style="102" customWidth="1"/>
    <col min="5" max="5" width="17.125" style="221" bestFit="1" customWidth="1"/>
    <col min="6" max="6" width="15.375" style="102" customWidth="1"/>
    <col min="7" max="16384" width="9.125" style="102"/>
  </cols>
  <sheetData>
    <row r="1" spans="1:6" ht="22.5" x14ac:dyDescent="0.55000000000000004">
      <c r="D1" s="387"/>
      <c r="E1" s="411" t="s">
        <v>328</v>
      </c>
      <c r="F1" s="411"/>
    </row>
    <row r="2" spans="1:6" x14ac:dyDescent="0.2">
      <c r="A2" s="482" t="s">
        <v>226</v>
      </c>
      <c r="B2" s="482"/>
      <c r="C2" s="482"/>
      <c r="D2" s="482"/>
      <c r="E2" s="482"/>
      <c r="F2" s="482"/>
    </row>
    <row r="3" spans="1:6" x14ac:dyDescent="0.2">
      <c r="A3" s="482" t="s">
        <v>407</v>
      </c>
      <c r="B3" s="482"/>
      <c r="C3" s="482"/>
      <c r="D3" s="482"/>
      <c r="E3" s="482"/>
      <c r="F3" s="482"/>
    </row>
    <row r="5" spans="1:6" s="93" customFormat="1" x14ac:dyDescent="0.2">
      <c r="A5" s="78" t="s">
        <v>192</v>
      </c>
      <c r="B5" s="78" t="s">
        <v>241</v>
      </c>
      <c r="C5" s="78" t="s">
        <v>242</v>
      </c>
      <c r="D5" s="78" t="s">
        <v>230</v>
      </c>
      <c r="E5" s="237" t="s">
        <v>0</v>
      </c>
      <c r="F5" s="78" t="s">
        <v>1</v>
      </c>
    </row>
    <row r="6" spans="1:6" s="239" customFormat="1" x14ac:dyDescent="0.5">
      <c r="A6" s="126"/>
      <c r="B6" s="231"/>
      <c r="C6" s="126"/>
      <c r="D6" s="137"/>
      <c r="E6" s="238"/>
      <c r="F6" s="81"/>
    </row>
    <row r="7" spans="1:6" s="243" customFormat="1" x14ac:dyDescent="0.5">
      <c r="A7" s="240"/>
      <c r="B7" s="138"/>
      <c r="C7" s="240"/>
      <c r="D7" s="137"/>
      <c r="E7" s="241"/>
      <c r="F7" s="242"/>
    </row>
    <row r="8" spans="1:6" s="239" customFormat="1" x14ac:dyDescent="0.5">
      <c r="A8" s="240"/>
      <c r="B8" s="240"/>
      <c r="C8" s="126"/>
      <c r="D8" s="137"/>
      <c r="E8" s="238"/>
      <c r="F8" s="81"/>
    </row>
    <row r="9" spans="1:6" s="239" customFormat="1" x14ac:dyDescent="0.5">
      <c r="A9" s="240"/>
      <c r="B9" s="240"/>
      <c r="C9" s="240"/>
      <c r="D9" s="137"/>
      <c r="E9" s="241"/>
      <c r="F9" s="242"/>
    </row>
    <row r="10" spans="1:6" s="239" customFormat="1" x14ac:dyDescent="0.5">
      <c r="A10" s="240"/>
      <c r="B10" s="240"/>
      <c r="C10" s="126"/>
      <c r="D10" s="137"/>
      <c r="E10" s="238"/>
      <c r="F10" s="81"/>
    </row>
    <row r="11" spans="1:6" s="239" customFormat="1" x14ac:dyDescent="0.5">
      <c r="A11" s="240"/>
      <c r="B11" s="240"/>
      <c r="C11" s="240"/>
      <c r="D11" s="137"/>
      <c r="E11" s="241"/>
      <c r="F11" s="242"/>
    </row>
    <row r="12" spans="1:6" s="239" customFormat="1" x14ac:dyDescent="0.5">
      <c r="A12" s="240"/>
      <c r="B12" s="240"/>
      <c r="C12" s="126"/>
      <c r="D12" s="137"/>
      <c r="E12" s="238"/>
      <c r="F12" s="81"/>
    </row>
    <row r="13" spans="1:6" s="239" customFormat="1" x14ac:dyDescent="0.5">
      <c r="A13" s="240"/>
      <c r="B13" s="240"/>
      <c r="C13" s="240"/>
      <c r="D13" s="137"/>
      <c r="E13" s="238"/>
      <c r="F13" s="81"/>
    </row>
    <row r="14" spans="1:6" s="239" customFormat="1" x14ac:dyDescent="0.5">
      <c r="A14" s="240"/>
      <c r="B14" s="240"/>
      <c r="C14" s="126"/>
      <c r="D14" s="137"/>
      <c r="E14" s="238"/>
      <c r="F14" s="81"/>
    </row>
    <row r="15" spans="1:6" s="243" customFormat="1" x14ac:dyDescent="0.5">
      <c r="A15" s="240"/>
      <c r="B15" s="240"/>
      <c r="C15" s="240"/>
      <c r="D15" s="137"/>
      <c r="E15" s="241"/>
      <c r="F15" s="242"/>
    </row>
    <row r="16" spans="1:6" s="239" customFormat="1" x14ac:dyDescent="0.2">
      <c r="A16" s="240"/>
      <c r="B16" s="240"/>
      <c r="C16" s="126"/>
      <c r="D16" s="81"/>
      <c r="E16" s="238"/>
      <c r="F16" s="81"/>
    </row>
    <row r="17" spans="1:6" s="243" customFormat="1" x14ac:dyDescent="0.2">
      <c r="A17" s="240"/>
      <c r="B17" s="240"/>
      <c r="C17" s="240"/>
      <c r="D17" s="242"/>
      <c r="E17" s="241"/>
      <c r="F17" s="242"/>
    </row>
    <row r="18" spans="1:6" s="246" customFormat="1" ht="21" thickBot="1" x14ac:dyDescent="0.25">
      <c r="A18" s="78"/>
      <c r="B18" s="78"/>
      <c r="C18" s="78"/>
      <c r="D18" s="78" t="s">
        <v>13</v>
      </c>
      <c r="E18" s="244">
        <f>SUM(E6:E17)</f>
        <v>0</v>
      </c>
      <c r="F18" s="245"/>
    </row>
    <row r="19" spans="1:6" ht="21" thickTop="1" x14ac:dyDescent="0.2"/>
  </sheetData>
  <mergeCells count="3">
    <mergeCell ref="A2:F2"/>
    <mergeCell ref="A3:F3"/>
    <mergeCell ref="E1:F1"/>
  </mergeCells>
  <pageMargins left="0.52" right="0.7" top="0.28000000000000003" bottom="0.75" header="0.3" footer="0.3"/>
  <pageSetup paperSize="9" scale="77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9"/>
  <sheetViews>
    <sheetView workbookViewId="0">
      <selection sqref="A1:F19"/>
    </sheetView>
  </sheetViews>
  <sheetFormatPr defaultColWidth="9.125" defaultRowHeight="20.25" x14ac:dyDescent="0.2"/>
  <cols>
    <col min="1" max="1" width="5.25" style="99" customWidth="1"/>
    <col min="2" max="2" width="15.625" style="99" bestFit="1" customWidth="1"/>
    <col min="3" max="3" width="13.125" style="99" customWidth="1"/>
    <col min="4" max="4" width="42.875" style="102" customWidth="1"/>
    <col min="5" max="5" width="17.125" style="221" bestFit="1" customWidth="1"/>
    <col min="6" max="6" width="15.375" style="102" customWidth="1"/>
    <col min="7" max="16384" width="9.125" style="102"/>
  </cols>
  <sheetData>
    <row r="1" spans="1:6" ht="22.5" x14ac:dyDescent="0.55000000000000004">
      <c r="D1" s="387"/>
      <c r="E1" s="411" t="s">
        <v>329</v>
      </c>
      <c r="F1" s="411"/>
    </row>
    <row r="2" spans="1:6" x14ac:dyDescent="0.2">
      <c r="A2" s="482" t="s">
        <v>226</v>
      </c>
      <c r="B2" s="482"/>
      <c r="C2" s="482"/>
      <c r="D2" s="482"/>
      <c r="E2" s="482"/>
      <c r="F2" s="482"/>
    </row>
    <row r="3" spans="1:6" x14ac:dyDescent="0.2">
      <c r="A3" s="482" t="s">
        <v>408</v>
      </c>
      <c r="B3" s="482"/>
      <c r="C3" s="482"/>
      <c r="D3" s="482"/>
      <c r="E3" s="482"/>
      <c r="F3" s="482"/>
    </row>
    <row r="5" spans="1:6" s="93" customFormat="1" x14ac:dyDescent="0.2">
      <c r="A5" s="78" t="s">
        <v>192</v>
      </c>
      <c r="B5" s="78" t="s">
        <v>241</v>
      </c>
      <c r="C5" s="78" t="s">
        <v>242</v>
      </c>
      <c r="D5" s="78" t="s">
        <v>230</v>
      </c>
      <c r="E5" s="237" t="s">
        <v>0</v>
      </c>
      <c r="F5" s="78" t="s">
        <v>1</v>
      </c>
    </row>
    <row r="6" spans="1:6" s="239" customFormat="1" x14ac:dyDescent="0.5">
      <c r="A6" s="126"/>
      <c r="B6" s="231"/>
      <c r="C6" s="126"/>
      <c r="D6" s="137"/>
      <c r="E6" s="238"/>
      <c r="F6" s="81"/>
    </row>
    <row r="7" spans="1:6" s="243" customFormat="1" x14ac:dyDescent="0.5">
      <c r="A7" s="240"/>
      <c r="B7" s="138"/>
      <c r="C7" s="240"/>
      <c r="D7" s="137"/>
      <c r="E7" s="241"/>
      <c r="F7" s="242"/>
    </row>
    <row r="8" spans="1:6" s="239" customFormat="1" x14ac:dyDescent="0.5">
      <c r="A8" s="240"/>
      <c r="B8" s="240"/>
      <c r="C8" s="126"/>
      <c r="D8" s="137"/>
      <c r="E8" s="238"/>
      <c r="F8" s="81"/>
    </row>
    <row r="9" spans="1:6" s="239" customFormat="1" x14ac:dyDescent="0.5">
      <c r="A9" s="240"/>
      <c r="B9" s="240"/>
      <c r="C9" s="240"/>
      <c r="D9" s="137"/>
      <c r="E9" s="241"/>
      <c r="F9" s="242"/>
    </row>
    <row r="10" spans="1:6" s="239" customFormat="1" x14ac:dyDescent="0.5">
      <c r="A10" s="240"/>
      <c r="B10" s="240"/>
      <c r="C10" s="126"/>
      <c r="D10" s="137"/>
      <c r="E10" s="238"/>
      <c r="F10" s="81"/>
    </row>
    <row r="11" spans="1:6" s="239" customFormat="1" x14ac:dyDescent="0.5">
      <c r="A11" s="240"/>
      <c r="B11" s="240"/>
      <c r="C11" s="240"/>
      <c r="D11" s="137"/>
      <c r="E11" s="241"/>
      <c r="F11" s="242"/>
    </row>
    <row r="12" spans="1:6" s="239" customFormat="1" x14ac:dyDescent="0.5">
      <c r="A12" s="240"/>
      <c r="B12" s="240"/>
      <c r="C12" s="126"/>
      <c r="D12" s="137"/>
      <c r="E12" s="238"/>
      <c r="F12" s="81"/>
    </row>
    <row r="13" spans="1:6" s="239" customFormat="1" x14ac:dyDescent="0.5">
      <c r="A13" s="240"/>
      <c r="B13" s="240"/>
      <c r="C13" s="240"/>
      <c r="D13" s="137"/>
      <c r="E13" s="238"/>
      <c r="F13" s="81"/>
    </row>
    <row r="14" spans="1:6" s="239" customFormat="1" x14ac:dyDescent="0.5">
      <c r="A14" s="240"/>
      <c r="B14" s="240"/>
      <c r="C14" s="126"/>
      <c r="D14" s="137"/>
      <c r="E14" s="238"/>
      <c r="F14" s="81"/>
    </row>
    <row r="15" spans="1:6" s="243" customFormat="1" x14ac:dyDescent="0.5">
      <c r="A15" s="240"/>
      <c r="B15" s="240"/>
      <c r="C15" s="240"/>
      <c r="D15" s="137"/>
      <c r="E15" s="241"/>
      <c r="F15" s="242"/>
    </row>
    <row r="16" spans="1:6" s="239" customFormat="1" x14ac:dyDescent="0.2">
      <c r="A16" s="240"/>
      <c r="B16" s="240"/>
      <c r="C16" s="126"/>
      <c r="D16" s="81"/>
      <c r="E16" s="238"/>
      <c r="F16" s="81"/>
    </row>
    <row r="17" spans="1:6" s="243" customFormat="1" x14ac:dyDescent="0.2">
      <c r="A17" s="240"/>
      <c r="B17" s="240"/>
      <c r="C17" s="240"/>
      <c r="D17" s="242"/>
      <c r="E17" s="241"/>
      <c r="F17" s="242"/>
    </row>
    <row r="18" spans="1:6" s="246" customFormat="1" ht="21" thickBot="1" x14ac:dyDescent="0.25">
      <c r="A18" s="78"/>
      <c r="B18" s="78"/>
      <c r="C18" s="78"/>
      <c r="D18" s="78" t="s">
        <v>13</v>
      </c>
      <c r="E18" s="244">
        <f>SUM(E6:E17)</f>
        <v>0</v>
      </c>
      <c r="F18" s="245"/>
    </row>
    <row r="19" spans="1:6" ht="21" thickTop="1" x14ac:dyDescent="0.2"/>
  </sheetData>
  <mergeCells count="3">
    <mergeCell ref="E1:F1"/>
    <mergeCell ref="A2:F2"/>
    <mergeCell ref="A3:F3"/>
  </mergeCells>
  <pageMargins left="0.52" right="0.7" top="0.28000000000000003" bottom="0.75" header="0.3" footer="0.3"/>
  <pageSetup paperSize="9" scale="77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sqref="A1:F19"/>
    </sheetView>
  </sheetViews>
  <sheetFormatPr defaultColWidth="9.125" defaultRowHeight="20.25" x14ac:dyDescent="0.2"/>
  <cols>
    <col min="1" max="1" width="5.25" style="99" customWidth="1"/>
    <col min="2" max="2" width="15.625" style="99" bestFit="1" customWidth="1"/>
    <col min="3" max="3" width="13.125" style="99" customWidth="1"/>
    <col min="4" max="4" width="44.875" style="102" customWidth="1"/>
    <col min="5" max="5" width="17.125" style="221" bestFit="1" customWidth="1"/>
    <col min="6" max="6" width="15.375" style="102" customWidth="1"/>
    <col min="7" max="16384" width="9.125" style="102"/>
  </cols>
  <sheetData>
    <row r="1" spans="1:6" ht="22.5" x14ac:dyDescent="0.55000000000000004">
      <c r="E1" s="411" t="s">
        <v>330</v>
      </c>
      <c r="F1" s="411"/>
    </row>
    <row r="2" spans="1:6" x14ac:dyDescent="0.2">
      <c r="A2" s="482" t="s">
        <v>226</v>
      </c>
      <c r="B2" s="482"/>
      <c r="C2" s="482"/>
      <c r="D2" s="482"/>
      <c r="E2" s="482"/>
      <c r="F2" s="482"/>
    </row>
    <row r="3" spans="1:6" x14ac:dyDescent="0.2">
      <c r="A3" s="482" t="s">
        <v>401</v>
      </c>
      <c r="B3" s="482"/>
      <c r="C3" s="482"/>
      <c r="D3" s="482"/>
      <c r="E3" s="482"/>
      <c r="F3" s="482"/>
    </row>
    <row r="5" spans="1:6" s="93" customFormat="1" x14ac:dyDescent="0.2">
      <c r="A5" s="78" t="s">
        <v>192</v>
      </c>
      <c r="B5" s="78" t="s">
        <v>241</v>
      </c>
      <c r="C5" s="78" t="s">
        <v>242</v>
      </c>
      <c r="D5" s="78" t="s">
        <v>230</v>
      </c>
      <c r="E5" s="237" t="s">
        <v>0</v>
      </c>
      <c r="F5" s="78" t="s">
        <v>1</v>
      </c>
    </row>
    <row r="6" spans="1:6" s="239" customFormat="1" x14ac:dyDescent="0.5">
      <c r="A6" s="126"/>
      <c r="B6" s="231"/>
      <c r="C6" s="126"/>
      <c r="D6" s="137"/>
      <c r="E6" s="238"/>
      <c r="F6" s="81"/>
    </row>
    <row r="7" spans="1:6" s="243" customFormat="1" x14ac:dyDescent="0.5">
      <c r="A7" s="240"/>
      <c r="B7" s="138"/>
      <c r="C7" s="240"/>
      <c r="D7" s="137"/>
      <c r="E7" s="241"/>
      <c r="F7" s="242"/>
    </row>
    <row r="8" spans="1:6" s="239" customFormat="1" x14ac:dyDescent="0.5">
      <c r="A8" s="240"/>
      <c r="B8" s="240"/>
      <c r="C8" s="126"/>
      <c r="D8" s="137"/>
      <c r="E8" s="238"/>
      <c r="F8" s="81"/>
    </row>
    <row r="9" spans="1:6" s="239" customFormat="1" x14ac:dyDescent="0.5">
      <c r="A9" s="240"/>
      <c r="B9" s="240"/>
      <c r="C9" s="240"/>
      <c r="D9" s="137"/>
      <c r="E9" s="241"/>
      <c r="F9" s="242"/>
    </row>
    <row r="10" spans="1:6" s="239" customFormat="1" x14ac:dyDescent="0.5">
      <c r="A10" s="240"/>
      <c r="B10" s="240"/>
      <c r="C10" s="126"/>
      <c r="D10" s="137"/>
      <c r="E10" s="238"/>
      <c r="F10" s="81"/>
    </row>
    <row r="11" spans="1:6" s="239" customFormat="1" x14ac:dyDescent="0.5">
      <c r="A11" s="240"/>
      <c r="B11" s="240"/>
      <c r="C11" s="240"/>
      <c r="D11" s="137"/>
      <c r="E11" s="241"/>
      <c r="F11" s="242"/>
    </row>
    <row r="12" spans="1:6" s="239" customFormat="1" x14ac:dyDescent="0.5">
      <c r="A12" s="240"/>
      <c r="B12" s="240"/>
      <c r="C12" s="126"/>
      <c r="D12" s="137"/>
      <c r="E12" s="238"/>
      <c r="F12" s="81"/>
    </row>
    <row r="13" spans="1:6" s="239" customFormat="1" x14ac:dyDescent="0.5">
      <c r="A13" s="240"/>
      <c r="B13" s="240"/>
      <c r="C13" s="240"/>
      <c r="D13" s="137"/>
      <c r="E13" s="238"/>
      <c r="F13" s="81"/>
    </row>
    <row r="14" spans="1:6" s="239" customFormat="1" x14ac:dyDescent="0.5">
      <c r="A14" s="240"/>
      <c r="B14" s="240"/>
      <c r="C14" s="126"/>
      <c r="D14" s="137"/>
      <c r="E14" s="238"/>
      <c r="F14" s="81"/>
    </row>
    <row r="15" spans="1:6" s="243" customFormat="1" x14ac:dyDescent="0.5">
      <c r="A15" s="240"/>
      <c r="B15" s="240"/>
      <c r="C15" s="240"/>
      <c r="D15" s="137"/>
      <c r="E15" s="241"/>
      <c r="F15" s="242"/>
    </row>
    <row r="16" spans="1:6" s="239" customFormat="1" x14ac:dyDescent="0.2">
      <c r="A16" s="240"/>
      <c r="B16" s="240"/>
      <c r="C16" s="126"/>
      <c r="D16" s="81"/>
      <c r="E16" s="238"/>
      <c r="F16" s="81"/>
    </row>
    <row r="17" spans="1:6" s="243" customFormat="1" x14ac:dyDescent="0.2">
      <c r="A17" s="240"/>
      <c r="B17" s="240"/>
      <c r="C17" s="240"/>
      <c r="D17" s="242"/>
      <c r="E17" s="241"/>
      <c r="F17" s="242"/>
    </row>
    <row r="18" spans="1:6" s="246" customFormat="1" ht="21" thickBot="1" x14ac:dyDescent="0.25">
      <c r="A18" s="78"/>
      <c r="B18" s="78"/>
      <c r="C18" s="78"/>
      <c r="D18" s="78" t="s">
        <v>13</v>
      </c>
      <c r="E18" s="244">
        <f>SUM(E6:E17)</f>
        <v>0</v>
      </c>
      <c r="F18" s="245"/>
    </row>
    <row r="19" spans="1:6" ht="21" thickTop="1" x14ac:dyDescent="0.2"/>
  </sheetData>
  <mergeCells count="3">
    <mergeCell ref="A2:F2"/>
    <mergeCell ref="A3:F3"/>
    <mergeCell ref="E1:F1"/>
  </mergeCells>
  <pageMargins left="0.51181102362204722" right="0.31496062992125984" top="0.74803149606299213" bottom="0.74803149606299213" header="0.31496062992125984" footer="0.31496062992125984"/>
  <pageSetup paperSize="9" scale="80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workbookViewId="0">
      <selection sqref="A1:G13"/>
    </sheetView>
  </sheetViews>
  <sheetFormatPr defaultRowHeight="20.25" x14ac:dyDescent="0.5"/>
  <cols>
    <col min="1" max="1" width="10.5" style="85" customWidth="1"/>
    <col min="2" max="2" width="16.875" style="85" customWidth="1"/>
    <col min="3" max="3" width="21.75" style="85" customWidth="1"/>
    <col min="4" max="4" width="22.125" style="85" customWidth="1"/>
    <col min="5" max="5" width="25.625" style="85" customWidth="1"/>
    <col min="6" max="6" width="22.125" style="85" customWidth="1"/>
    <col min="7" max="7" width="20.75" style="85" customWidth="1"/>
    <col min="8" max="16384" width="9" style="85"/>
  </cols>
  <sheetData>
    <row r="1" spans="1:7" ht="22.5" x14ac:dyDescent="0.55000000000000004">
      <c r="A1" s="297"/>
      <c r="B1" s="297"/>
      <c r="C1" s="297"/>
      <c r="D1" s="297"/>
      <c r="E1" s="297"/>
      <c r="F1" s="411" t="s">
        <v>336</v>
      </c>
      <c r="G1" s="411"/>
    </row>
    <row r="2" spans="1:7" x14ac:dyDescent="0.5">
      <c r="A2" s="482" t="s">
        <v>226</v>
      </c>
      <c r="B2" s="482"/>
      <c r="C2" s="482"/>
      <c r="D2" s="482"/>
      <c r="E2" s="482"/>
      <c r="F2" s="482"/>
      <c r="G2" s="482"/>
    </row>
    <row r="3" spans="1:7" x14ac:dyDescent="0.5">
      <c r="A3" s="497" t="s">
        <v>387</v>
      </c>
      <c r="B3" s="497"/>
      <c r="C3" s="497"/>
      <c r="D3" s="497"/>
      <c r="E3" s="497"/>
      <c r="F3" s="497"/>
      <c r="G3" s="497"/>
    </row>
    <row r="4" spans="1:7" ht="35.25" customHeight="1" x14ac:dyDescent="0.5">
      <c r="A4" s="500" t="s">
        <v>120</v>
      </c>
      <c r="B4" s="492" t="s">
        <v>241</v>
      </c>
      <c r="C4" s="484" t="s">
        <v>245</v>
      </c>
      <c r="D4" s="492" t="s">
        <v>0</v>
      </c>
      <c r="E4" s="296" t="s">
        <v>334</v>
      </c>
      <c r="F4" s="295" t="s">
        <v>333</v>
      </c>
      <c r="G4" s="492" t="s">
        <v>1</v>
      </c>
    </row>
    <row r="5" spans="1:7" ht="24" customHeight="1" x14ac:dyDescent="0.5">
      <c r="A5" s="500"/>
      <c r="B5" s="493"/>
      <c r="C5" s="485"/>
      <c r="D5" s="493"/>
      <c r="E5" s="280" t="s">
        <v>335</v>
      </c>
      <c r="F5" s="139" t="s">
        <v>0</v>
      </c>
      <c r="G5" s="493"/>
    </row>
    <row r="6" spans="1:7" x14ac:dyDescent="0.5">
      <c r="A6" s="287"/>
      <c r="B6" s="287"/>
      <c r="C6" s="288"/>
      <c r="D6" s="289"/>
      <c r="E6" s="289"/>
      <c r="F6" s="289"/>
      <c r="G6" s="137"/>
    </row>
    <row r="7" spans="1:7" x14ac:dyDescent="0.5">
      <c r="A7" s="96"/>
      <c r="B7" s="96"/>
      <c r="C7" s="78"/>
      <c r="D7" s="290"/>
      <c r="E7" s="290"/>
      <c r="F7" s="290"/>
      <c r="G7" s="137"/>
    </row>
    <row r="8" spans="1:7" x14ac:dyDescent="0.5">
      <c r="A8" s="138"/>
      <c r="B8" s="138"/>
      <c r="C8" s="141"/>
      <c r="D8" s="290"/>
      <c r="E8" s="290"/>
      <c r="F8" s="290"/>
      <c r="G8" s="137"/>
    </row>
    <row r="9" spans="1:7" x14ac:dyDescent="0.5">
      <c r="A9" s="96"/>
      <c r="B9" s="96"/>
      <c r="C9" s="78"/>
      <c r="D9" s="290"/>
      <c r="E9" s="290"/>
      <c r="F9" s="290"/>
      <c r="G9" s="137"/>
    </row>
    <row r="10" spans="1:7" x14ac:dyDescent="0.5">
      <c r="A10" s="96"/>
      <c r="B10" s="96"/>
      <c r="C10" s="78"/>
      <c r="D10" s="290"/>
      <c r="E10" s="290"/>
      <c r="F10" s="290"/>
      <c r="G10" s="137"/>
    </row>
    <row r="11" spans="1:7" ht="21" thickBot="1" x14ac:dyDescent="0.55000000000000004">
      <c r="A11" s="291"/>
      <c r="B11" s="291"/>
      <c r="C11" s="291"/>
      <c r="D11" s="292">
        <f>SUM(D6:D10)</f>
        <v>0</v>
      </c>
      <c r="E11" s="292">
        <f t="shared" ref="E11:F11" si="0">SUM(E6:E10)</f>
        <v>0</v>
      </c>
      <c r="F11" s="292">
        <f t="shared" si="0"/>
        <v>0</v>
      </c>
      <c r="G11" s="137"/>
    </row>
    <row r="12" spans="1:7" ht="21" thickTop="1" x14ac:dyDescent="0.5"/>
    <row r="14" spans="1:7" x14ac:dyDescent="0.5">
      <c r="A14" s="293"/>
    </row>
    <row r="15" spans="1:7" x14ac:dyDescent="0.5">
      <c r="A15" s="293"/>
      <c r="B15" s="87"/>
    </row>
    <row r="16" spans="1:7" x14ac:dyDescent="0.5">
      <c r="A16" s="293"/>
      <c r="B16" s="294"/>
    </row>
    <row r="17" spans="1:2" x14ac:dyDescent="0.5">
      <c r="A17" s="93"/>
      <c r="B17" s="275"/>
    </row>
    <row r="18" spans="1:2" x14ac:dyDescent="0.5">
      <c r="A18" s="93"/>
      <c r="B18" s="275"/>
    </row>
    <row r="19" spans="1:2" x14ac:dyDescent="0.5">
      <c r="A19" s="99"/>
      <c r="B19" s="275"/>
    </row>
    <row r="20" spans="1:2" x14ac:dyDescent="0.5">
      <c r="A20" s="99"/>
      <c r="B20" s="275"/>
    </row>
    <row r="21" spans="1:2" x14ac:dyDescent="0.5">
      <c r="A21" s="99"/>
      <c r="B21" s="275"/>
    </row>
    <row r="22" spans="1:2" x14ac:dyDescent="0.5">
      <c r="A22" s="99"/>
      <c r="B22" s="275"/>
    </row>
    <row r="23" spans="1:2" x14ac:dyDescent="0.5">
      <c r="A23" s="99"/>
      <c r="B23" s="275"/>
    </row>
    <row r="24" spans="1:2" x14ac:dyDescent="0.5">
      <c r="A24" s="99"/>
      <c r="B24" s="275"/>
    </row>
    <row r="25" spans="1:2" x14ac:dyDescent="0.5">
      <c r="A25" s="99"/>
      <c r="B25" s="275"/>
    </row>
    <row r="26" spans="1:2" x14ac:dyDescent="0.5">
      <c r="A26" s="99"/>
      <c r="B26" s="275"/>
    </row>
    <row r="27" spans="1:2" x14ac:dyDescent="0.5">
      <c r="A27" s="99"/>
      <c r="B27" s="275"/>
    </row>
    <row r="28" spans="1:2" x14ac:dyDescent="0.5">
      <c r="A28" s="99"/>
      <c r="B28" s="275"/>
    </row>
    <row r="29" spans="1:2" x14ac:dyDescent="0.5">
      <c r="A29" s="99"/>
      <c r="B29" s="275"/>
    </row>
    <row r="30" spans="1:2" x14ac:dyDescent="0.5">
      <c r="A30" s="99"/>
      <c r="B30" s="275"/>
    </row>
    <row r="31" spans="1:2" x14ac:dyDescent="0.5">
      <c r="A31" s="99"/>
      <c r="B31" s="275"/>
    </row>
    <row r="32" spans="1:2" x14ac:dyDescent="0.5">
      <c r="A32" s="99"/>
      <c r="B32" s="275"/>
    </row>
    <row r="33" spans="1:2" x14ac:dyDescent="0.5">
      <c r="A33" s="99"/>
      <c r="B33" s="275"/>
    </row>
    <row r="34" spans="1:2" x14ac:dyDescent="0.5">
      <c r="A34" s="99"/>
      <c r="B34" s="275"/>
    </row>
    <row r="35" spans="1:2" x14ac:dyDescent="0.5">
      <c r="B35" s="275"/>
    </row>
  </sheetData>
  <mergeCells count="8">
    <mergeCell ref="F1:G1"/>
    <mergeCell ref="G4:G5"/>
    <mergeCell ref="A2:G2"/>
    <mergeCell ref="A3:G3"/>
    <mergeCell ref="A4:A5"/>
    <mergeCell ref="B4:B5"/>
    <mergeCell ref="C4:C5"/>
    <mergeCell ref="D4:D5"/>
  </mergeCells>
  <pageMargins left="0.39370078740157483" right="0.11811023622047245" top="0.35433070866141736" bottom="0.55118110236220474" header="0.31496062992125984" footer="0.31496062992125984"/>
  <pageSetup paperSize="9" scale="66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workbookViewId="0">
      <selection sqref="A1:G14"/>
    </sheetView>
  </sheetViews>
  <sheetFormatPr defaultRowHeight="20.25" x14ac:dyDescent="0.5"/>
  <cols>
    <col min="1" max="1" width="11" style="85" bestFit="1" customWidth="1"/>
    <col min="2" max="2" width="21.625" style="85" customWidth="1"/>
    <col min="3" max="3" width="17.625" style="85" customWidth="1"/>
    <col min="4" max="6" width="24" style="85" customWidth="1"/>
    <col min="7" max="7" width="24.375" style="85" customWidth="1"/>
    <col min="8" max="16384" width="9" style="85"/>
  </cols>
  <sheetData>
    <row r="1" spans="1:7" ht="22.5" x14ac:dyDescent="0.55000000000000004">
      <c r="F1" s="411" t="s">
        <v>395</v>
      </c>
      <c r="G1" s="411"/>
    </row>
    <row r="2" spans="1:7" x14ac:dyDescent="0.5">
      <c r="A2" s="482" t="s">
        <v>226</v>
      </c>
      <c r="B2" s="482"/>
      <c r="C2" s="482"/>
      <c r="D2" s="482"/>
      <c r="E2" s="503"/>
      <c r="F2" s="503"/>
      <c r="G2" s="503"/>
    </row>
    <row r="3" spans="1:7" x14ac:dyDescent="0.5">
      <c r="A3" s="497" t="s">
        <v>259</v>
      </c>
      <c r="B3" s="497"/>
      <c r="C3" s="497"/>
      <c r="D3" s="497"/>
      <c r="E3" s="504"/>
      <c r="F3" s="504"/>
      <c r="G3" s="504"/>
    </row>
    <row r="4" spans="1:7" ht="24" customHeight="1" x14ac:dyDescent="0.5">
      <c r="A4" s="483" t="s">
        <v>120</v>
      </c>
      <c r="B4" s="484" t="s">
        <v>241</v>
      </c>
      <c r="C4" s="484" t="s">
        <v>245</v>
      </c>
      <c r="D4" s="484" t="s">
        <v>0</v>
      </c>
      <c r="E4" s="295" t="s">
        <v>331</v>
      </c>
      <c r="F4" s="295" t="s">
        <v>333</v>
      </c>
      <c r="G4" s="484" t="s">
        <v>1</v>
      </c>
    </row>
    <row r="5" spans="1:7" ht="24" customHeight="1" x14ac:dyDescent="0.5">
      <c r="A5" s="483"/>
      <c r="B5" s="485"/>
      <c r="C5" s="485"/>
      <c r="D5" s="485"/>
      <c r="E5" s="139" t="s">
        <v>332</v>
      </c>
      <c r="F5" s="139" t="s">
        <v>0</v>
      </c>
      <c r="G5" s="485"/>
    </row>
    <row r="6" spans="1:7" x14ac:dyDescent="0.5">
      <c r="A6" s="287"/>
      <c r="B6" s="287"/>
      <c r="C6" s="288"/>
      <c r="D6" s="289"/>
      <c r="E6" s="289"/>
      <c r="F6" s="289"/>
      <c r="G6" s="137"/>
    </row>
    <row r="7" spans="1:7" x14ac:dyDescent="0.5">
      <c r="A7" s="96"/>
      <c r="B7" s="96"/>
      <c r="C7" s="78"/>
      <c r="D7" s="290"/>
      <c r="E7" s="290"/>
      <c r="F7" s="290"/>
      <c r="G7" s="137"/>
    </row>
    <row r="8" spans="1:7" x14ac:dyDescent="0.5">
      <c r="A8" s="138"/>
      <c r="B8" s="138"/>
      <c r="C8" s="141"/>
      <c r="D8" s="290"/>
      <c r="E8" s="290"/>
      <c r="F8" s="290"/>
      <c r="G8" s="137"/>
    </row>
    <row r="9" spans="1:7" x14ac:dyDescent="0.5">
      <c r="A9" s="96"/>
      <c r="B9" s="96"/>
      <c r="C9" s="78"/>
      <c r="D9" s="290"/>
      <c r="E9" s="290"/>
      <c r="F9" s="290"/>
      <c r="G9" s="137"/>
    </row>
    <row r="10" spans="1:7" x14ac:dyDescent="0.5">
      <c r="A10" s="96"/>
      <c r="B10" s="96"/>
      <c r="C10" s="78"/>
      <c r="D10" s="290"/>
      <c r="E10" s="290"/>
      <c r="F10" s="290"/>
      <c r="G10" s="137"/>
    </row>
    <row r="11" spans="1:7" ht="21" thickBot="1" x14ac:dyDescent="0.55000000000000004">
      <c r="A11" s="291"/>
      <c r="B11" s="501"/>
      <c r="C11" s="502"/>
      <c r="D11" s="292">
        <f>SUM(D6:D10)</f>
        <v>0</v>
      </c>
      <c r="E11" s="292">
        <f>SUM(E6:E10)</f>
        <v>0</v>
      </c>
      <c r="F11" s="292">
        <f>SUM(F6:F10)</f>
        <v>0</v>
      </c>
      <c r="G11" s="137"/>
    </row>
    <row r="12" spans="1:7" ht="21" thickTop="1" x14ac:dyDescent="0.5"/>
  </sheetData>
  <mergeCells count="9">
    <mergeCell ref="B11:C11"/>
    <mergeCell ref="A2:G2"/>
    <mergeCell ref="A3:G3"/>
    <mergeCell ref="F1:G1"/>
    <mergeCell ref="G4:G5"/>
    <mergeCell ref="A4:A5"/>
    <mergeCell ref="B4:B5"/>
    <mergeCell ref="C4:C5"/>
    <mergeCell ref="D4:D5"/>
  </mergeCells>
  <pageMargins left="0.31496062992125984" right="0.11811023622047245" top="0.55118110236220474" bottom="0.55118110236220474" header="0.31496062992125984" footer="0.31496062992125984"/>
  <pageSetup paperSize="9" scale="6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view="pageLayout" zoomScaleNormal="100" workbookViewId="0">
      <selection sqref="A1:G1"/>
    </sheetView>
  </sheetViews>
  <sheetFormatPr defaultRowHeight="23.25" x14ac:dyDescent="0.5"/>
  <cols>
    <col min="1" max="1" width="7.875" style="8" customWidth="1"/>
    <col min="2" max="2" width="40.375" style="8" customWidth="1"/>
    <col min="3" max="3" width="2.125" style="8" customWidth="1"/>
    <col min="4" max="4" width="11.125" style="16" customWidth="1"/>
    <col min="5" max="5" width="2.5" style="8" customWidth="1"/>
    <col min="6" max="6" width="14.75" style="17" bestFit="1" customWidth="1"/>
    <col min="7" max="7" width="7.25" style="8" customWidth="1"/>
    <col min="8" max="8" width="9" style="8"/>
    <col min="9" max="9" width="10.25" style="8" customWidth="1"/>
    <col min="10" max="10" width="9" style="8"/>
    <col min="11" max="11" width="11" style="8" customWidth="1"/>
    <col min="12" max="12" width="9" style="8"/>
    <col min="13" max="13" width="13.125" style="8" customWidth="1"/>
    <col min="14" max="256" width="9" style="8"/>
    <col min="257" max="257" width="7.875" style="8" customWidth="1"/>
    <col min="258" max="258" width="40.375" style="8" customWidth="1"/>
    <col min="259" max="259" width="2.125" style="8" customWidth="1"/>
    <col min="260" max="260" width="11.125" style="8" customWidth="1"/>
    <col min="261" max="261" width="2.5" style="8" customWidth="1"/>
    <col min="262" max="262" width="14.75" style="8" bestFit="1" customWidth="1"/>
    <col min="263" max="263" width="5.5" style="8" customWidth="1"/>
    <col min="264" max="264" width="9" style="8"/>
    <col min="265" max="265" width="10.25" style="8" customWidth="1"/>
    <col min="266" max="266" width="9" style="8"/>
    <col min="267" max="267" width="11" style="8" customWidth="1"/>
    <col min="268" max="268" width="9" style="8"/>
    <col min="269" max="269" width="13.125" style="8" customWidth="1"/>
    <col min="270" max="512" width="9" style="8"/>
    <col min="513" max="513" width="7.875" style="8" customWidth="1"/>
    <col min="514" max="514" width="40.375" style="8" customWidth="1"/>
    <col min="515" max="515" width="2.125" style="8" customWidth="1"/>
    <col min="516" max="516" width="11.125" style="8" customWidth="1"/>
    <col min="517" max="517" width="2.5" style="8" customWidth="1"/>
    <col min="518" max="518" width="14.75" style="8" bestFit="1" customWidth="1"/>
    <col min="519" max="519" width="5.5" style="8" customWidth="1"/>
    <col min="520" max="520" width="9" style="8"/>
    <col min="521" max="521" width="10.25" style="8" customWidth="1"/>
    <col min="522" max="522" width="9" style="8"/>
    <col min="523" max="523" width="11" style="8" customWidth="1"/>
    <col min="524" max="524" width="9" style="8"/>
    <col min="525" max="525" width="13.125" style="8" customWidth="1"/>
    <col min="526" max="768" width="9" style="8"/>
    <col min="769" max="769" width="7.875" style="8" customWidth="1"/>
    <col min="770" max="770" width="40.375" style="8" customWidth="1"/>
    <col min="771" max="771" width="2.125" style="8" customWidth="1"/>
    <col min="772" max="772" width="11.125" style="8" customWidth="1"/>
    <col min="773" max="773" width="2.5" style="8" customWidth="1"/>
    <col min="774" max="774" width="14.75" style="8" bestFit="1" customWidth="1"/>
    <col min="775" max="775" width="5.5" style="8" customWidth="1"/>
    <col min="776" max="776" width="9" style="8"/>
    <col min="777" max="777" width="10.25" style="8" customWidth="1"/>
    <col min="778" max="778" width="9" style="8"/>
    <col min="779" max="779" width="11" style="8" customWidth="1"/>
    <col min="780" max="780" width="9" style="8"/>
    <col min="781" max="781" width="13.125" style="8" customWidth="1"/>
    <col min="782" max="1024" width="9" style="8"/>
    <col min="1025" max="1025" width="7.875" style="8" customWidth="1"/>
    <col min="1026" max="1026" width="40.375" style="8" customWidth="1"/>
    <col min="1027" max="1027" width="2.125" style="8" customWidth="1"/>
    <col min="1028" max="1028" width="11.125" style="8" customWidth="1"/>
    <col min="1029" max="1029" width="2.5" style="8" customWidth="1"/>
    <col min="1030" max="1030" width="14.75" style="8" bestFit="1" customWidth="1"/>
    <col min="1031" max="1031" width="5.5" style="8" customWidth="1"/>
    <col min="1032" max="1032" width="9" style="8"/>
    <col min="1033" max="1033" width="10.25" style="8" customWidth="1"/>
    <col min="1034" max="1034" width="9" style="8"/>
    <col min="1035" max="1035" width="11" style="8" customWidth="1"/>
    <col min="1036" max="1036" width="9" style="8"/>
    <col min="1037" max="1037" width="13.125" style="8" customWidth="1"/>
    <col min="1038" max="1280" width="9" style="8"/>
    <col min="1281" max="1281" width="7.875" style="8" customWidth="1"/>
    <col min="1282" max="1282" width="40.375" style="8" customWidth="1"/>
    <col min="1283" max="1283" width="2.125" style="8" customWidth="1"/>
    <col min="1284" max="1284" width="11.125" style="8" customWidth="1"/>
    <col min="1285" max="1285" width="2.5" style="8" customWidth="1"/>
    <col min="1286" max="1286" width="14.75" style="8" bestFit="1" customWidth="1"/>
    <col min="1287" max="1287" width="5.5" style="8" customWidth="1"/>
    <col min="1288" max="1288" width="9" style="8"/>
    <col min="1289" max="1289" width="10.25" style="8" customWidth="1"/>
    <col min="1290" max="1290" width="9" style="8"/>
    <col min="1291" max="1291" width="11" style="8" customWidth="1"/>
    <col min="1292" max="1292" width="9" style="8"/>
    <col min="1293" max="1293" width="13.125" style="8" customWidth="1"/>
    <col min="1294" max="1536" width="9" style="8"/>
    <col min="1537" max="1537" width="7.875" style="8" customWidth="1"/>
    <col min="1538" max="1538" width="40.375" style="8" customWidth="1"/>
    <col min="1539" max="1539" width="2.125" style="8" customWidth="1"/>
    <col min="1540" max="1540" width="11.125" style="8" customWidth="1"/>
    <col min="1541" max="1541" width="2.5" style="8" customWidth="1"/>
    <col min="1542" max="1542" width="14.75" style="8" bestFit="1" customWidth="1"/>
    <col min="1543" max="1543" width="5.5" style="8" customWidth="1"/>
    <col min="1544" max="1544" width="9" style="8"/>
    <col min="1545" max="1545" width="10.25" style="8" customWidth="1"/>
    <col min="1546" max="1546" width="9" style="8"/>
    <col min="1547" max="1547" width="11" style="8" customWidth="1"/>
    <col min="1548" max="1548" width="9" style="8"/>
    <col min="1549" max="1549" width="13.125" style="8" customWidth="1"/>
    <col min="1550" max="1792" width="9" style="8"/>
    <col min="1793" max="1793" width="7.875" style="8" customWidth="1"/>
    <col min="1794" max="1794" width="40.375" style="8" customWidth="1"/>
    <col min="1795" max="1795" width="2.125" style="8" customWidth="1"/>
    <col min="1796" max="1796" width="11.125" style="8" customWidth="1"/>
    <col min="1797" max="1797" width="2.5" style="8" customWidth="1"/>
    <col min="1798" max="1798" width="14.75" style="8" bestFit="1" customWidth="1"/>
    <col min="1799" max="1799" width="5.5" style="8" customWidth="1"/>
    <col min="1800" max="1800" width="9" style="8"/>
    <col min="1801" max="1801" width="10.25" style="8" customWidth="1"/>
    <col min="1802" max="1802" width="9" style="8"/>
    <col min="1803" max="1803" width="11" style="8" customWidth="1"/>
    <col min="1804" max="1804" width="9" style="8"/>
    <col min="1805" max="1805" width="13.125" style="8" customWidth="1"/>
    <col min="1806" max="2048" width="9" style="8"/>
    <col min="2049" max="2049" width="7.875" style="8" customWidth="1"/>
    <col min="2050" max="2050" width="40.375" style="8" customWidth="1"/>
    <col min="2051" max="2051" width="2.125" style="8" customWidth="1"/>
    <col min="2052" max="2052" width="11.125" style="8" customWidth="1"/>
    <col min="2053" max="2053" width="2.5" style="8" customWidth="1"/>
    <col min="2054" max="2054" width="14.75" style="8" bestFit="1" customWidth="1"/>
    <col min="2055" max="2055" width="5.5" style="8" customWidth="1"/>
    <col min="2056" max="2056" width="9" style="8"/>
    <col min="2057" max="2057" width="10.25" style="8" customWidth="1"/>
    <col min="2058" max="2058" width="9" style="8"/>
    <col min="2059" max="2059" width="11" style="8" customWidth="1"/>
    <col min="2060" max="2060" width="9" style="8"/>
    <col min="2061" max="2061" width="13.125" style="8" customWidth="1"/>
    <col min="2062" max="2304" width="9" style="8"/>
    <col min="2305" max="2305" width="7.875" style="8" customWidth="1"/>
    <col min="2306" max="2306" width="40.375" style="8" customWidth="1"/>
    <col min="2307" max="2307" width="2.125" style="8" customWidth="1"/>
    <col min="2308" max="2308" width="11.125" style="8" customWidth="1"/>
    <col min="2309" max="2309" width="2.5" style="8" customWidth="1"/>
    <col min="2310" max="2310" width="14.75" style="8" bestFit="1" customWidth="1"/>
    <col min="2311" max="2311" width="5.5" style="8" customWidth="1"/>
    <col min="2312" max="2312" width="9" style="8"/>
    <col min="2313" max="2313" width="10.25" style="8" customWidth="1"/>
    <col min="2314" max="2314" width="9" style="8"/>
    <col min="2315" max="2315" width="11" style="8" customWidth="1"/>
    <col min="2316" max="2316" width="9" style="8"/>
    <col min="2317" max="2317" width="13.125" style="8" customWidth="1"/>
    <col min="2318" max="2560" width="9" style="8"/>
    <col min="2561" max="2561" width="7.875" style="8" customWidth="1"/>
    <col min="2562" max="2562" width="40.375" style="8" customWidth="1"/>
    <col min="2563" max="2563" width="2.125" style="8" customWidth="1"/>
    <col min="2564" max="2564" width="11.125" style="8" customWidth="1"/>
    <col min="2565" max="2565" width="2.5" style="8" customWidth="1"/>
    <col min="2566" max="2566" width="14.75" style="8" bestFit="1" customWidth="1"/>
    <col min="2567" max="2567" width="5.5" style="8" customWidth="1"/>
    <col min="2568" max="2568" width="9" style="8"/>
    <col min="2569" max="2569" width="10.25" style="8" customWidth="1"/>
    <col min="2570" max="2570" width="9" style="8"/>
    <col min="2571" max="2571" width="11" style="8" customWidth="1"/>
    <col min="2572" max="2572" width="9" style="8"/>
    <col min="2573" max="2573" width="13.125" style="8" customWidth="1"/>
    <col min="2574" max="2816" width="9" style="8"/>
    <col min="2817" max="2817" width="7.875" style="8" customWidth="1"/>
    <col min="2818" max="2818" width="40.375" style="8" customWidth="1"/>
    <col min="2819" max="2819" width="2.125" style="8" customWidth="1"/>
    <col min="2820" max="2820" width="11.125" style="8" customWidth="1"/>
    <col min="2821" max="2821" width="2.5" style="8" customWidth="1"/>
    <col min="2822" max="2822" width="14.75" style="8" bestFit="1" customWidth="1"/>
    <col min="2823" max="2823" width="5.5" style="8" customWidth="1"/>
    <col min="2824" max="2824" width="9" style="8"/>
    <col min="2825" max="2825" width="10.25" style="8" customWidth="1"/>
    <col min="2826" max="2826" width="9" style="8"/>
    <col min="2827" max="2827" width="11" style="8" customWidth="1"/>
    <col min="2828" max="2828" width="9" style="8"/>
    <col min="2829" max="2829" width="13.125" style="8" customWidth="1"/>
    <col min="2830" max="3072" width="9" style="8"/>
    <col min="3073" max="3073" width="7.875" style="8" customWidth="1"/>
    <col min="3074" max="3074" width="40.375" style="8" customWidth="1"/>
    <col min="3075" max="3075" width="2.125" style="8" customWidth="1"/>
    <col min="3076" max="3076" width="11.125" style="8" customWidth="1"/>
    <col min="3077" max="3077" width="2.5" style="8" customWidth="1"/>
    <col min="3078" max="3078" width="14.75" style="8" bestFit="1" customWidth="1"/>
    <col min="3079" max="3079" width="5.5" style="8" customWidth="1"/>
    <col min="3080" max="3080" width="9" style="8"/>
    <col min="3081" max="3081" width="10.25" style="8" customWidth="1"/>
    <col min="3082" max="3082" width="9" style="8"/>
    <col min="3083" max="3083" width="11" style="8" customWidth="1"/>
    <col min="3084" max="3084" width="9" style="8"/>
    <col min="3085" max="3085" width="13.125" style="8" customWidth="1"/>
    <col min="3086" max="3328" width="9" style="8"/>
    <col min="3329" max="3329" width="7.875" style="8" customWidth="1"/>
    <col min="3330" max="3330" width="40.375" style="8" customWidth="1"/>
    <col min="3331" max="3331" width="2.125" style="8" customWidth="1"/>
    <col min="3332" max="3332" width="11.125" style="8" customWidth="1"/>
    <col min="3333" max="3333" width="2.5" style="8" customWidth="1"/>
    <col min="3334" max="3334" width="14.75" style="8" bestFit="1" customWidth="1"/>
    <col min="3335" max="3335" width="5.5" style="8" customWidth="1"/>
    <col min="3336" max="3336" width="9" style="8"/>
    <col min="3337" max="3337" width="10.25" style="8" customWidth="1"/>
    <col min="3338" max="3338" width="9" style="8"/>
    <col min="3339" max="3339" width="11" style="8" customWidth="1"/>
    <col min="3340" max="3340" width="9" style="8"/>
    <col min="3341" max="3341" width="13.125" style="8" customWidth="1"/>
    <col min="3342" max="3584" width="9" style="8"/>
    <col min="3585" max="3585" width="7.875" style="8" customWidth="1"/>
    <col min="3586" max="3586" width="40.375" style="8" customWidth="1"/>
    <col min="3587" max="3587" width="2.125" style="8" customWidth="1"/>
    <col min="3588" max="3588" width="11.125" style="8" customWidth="1"/>
    <col min="3589" max="3589" width="2.5" style="8" customWidth="1"/>
    <col min="3590" max="3590" width="14.75" style="8" bestFit="1" customWidth="1"/>
    <col min="3591" max="3591" width="5.5" style="8" customWidth="1"/>
    <col min="3592" max="3592" width="9" style="8"/>
    <col min="3593" max="3593" width="10.25" style="8" customWidth="1"/>
    <col min="3594" max="3594" width="9" style="8"/>
    <col min="3595" max="3595" width="11" style="8" customWidth="1"/>
    <col min="3596" max="3596" width="9" style="8"/>
    <col min="3597" max="3597" width="13.125" style="8" customWidth="1"/>
    <col min="3598" max="3840" width="9" style="8"/>
    <col min="3841" max="3841" width="7.875" style="8" customWidth="1"/>
    <col min="3842" max="3842" width="40.375" style="8" customWidth="1"/>
    <col min="3843" max="3843" width="2.125" style="8" customWidth="1"/>
    <col min="3844" max="3844" width="11.125" style="8" customWidth="1"/>
    <col min="3845" max="3845" width="2.5" style="8" customWidth="1"/>
    <col min="3846" max="3846" width="14.75" style="8" bestFit="1" customWidth="1"/>
    <col min="3847" max="3847" width="5.5" style="8" customWidth="1"/>
    <col min="3848" max="3848" width="9" style="8"/>
    <col min="3849" max="3849" width="10.25" style="8" customWidth="1"/>
    <col min="3850" max="3850" width="9" style="8"/>
    <col min="3851" max="3851" width="11" style="8" customWidth="1"/>
    <col min="3852" max="3852" width="9" style="8"/>
    <col min="3853" max="3853" width="13.125" style="8" customWidth="1"/>
    <col min="3854" max="4096" width="9" style="8"/>
    <col min="4097" max="4097" width="7.875" style="8" customWidth="1"/>
    <col min="4098" max="4098" width="40.375" style="8" customWidth="1"/>
    <col min="4099" max="4099" width="2.125" style="8" customWidth="1"/>
    <col min="4100" max="4100" width="11.125" style="8" customWidth="1"/>
    <col min="4101" max="4101" width="2.5" style="8" customWidth="1"/>
    <col min="4102" max="4102" width="14.75" style="8" bestFit="1" customWidth="1"/>
    <col min="4103" max="4103" width="5.5" style="8" customWidth="1"/>
    <col min="4104" max="4104" width="9" style="8"/>
    <col min="4105" max="4105" width="10.25" style="8" customWidth="1"/>
    <col min="4106" max="4106" width="9" style="8"/>
    <col min="4107" max="4107" width="11" style="8" customWidth="1"/>
    <col min="4108" max="4108" width="9" style="8"/>
    <col min="4109" max="4109" width="13.125" style="8" customWidth="1"/>
    <col min="4110" max="4352" width="9" style="8"/>
    <col min="4353" max="4353" width="7.875" style="8" customWidth="1"/>
    <col min="4354" max="4354" width="40.375" style="8" customWidth="1"/>
    <col min="4355" max="4355" width="2.125" style="8" customWidth="1"/>
    <col min="4356" max="4356" width="11.125" style="8" customWidth="1"/>
    <col min="4357" max="4357" width="2.5" style="8" customWidth="1"/>
    <col min="4358" max="4358" width="14.75" style="8" bestFit="1" customWidth="1"/>
    <col min="4359" max="4359" width="5.5" style="8" customWidth="1"/>
    <col min="4360" max="4360" width="9" style="8"/>
    <col min="4361" max="4361" width="10.25" style="8" customWidth="1"/>
    <col min="4362" max="4362" width="9" style="8"/>
    <col min="4363" max="4363" width="11" style="8" customWidth="1"/>
    <col min="4364" max="4364" width="9" style="8"/>
    <col min="4365" max="4365" width="13.125" style="8" customWidth="1"/>
    <col min="4366" max="4608" width="9" style="8"/>
    <col min="4609" max="4609" width="7.875" style="8" customWidth="1"/>
    <col min="4610" max="4610" width="40.375" style="8" customWidth="1"/>
    <col min="4611" max="4611" width="2.125" style="8" customWidth="1"/>
    <col min="4612" max="4612" width="11.125" style="8" customWidth="1"/>
    <col min="4613" max="4613" width="2.5" style="8" customWidth="1"/>
    <col min="4614" max="4614" width="14.75" style="8" bestFit="1" customWidth="1"/>
    <col min="4615" max="4615" width="5.5" style="8" customWidth="1"/>
    <col min="4616" max="4616" width="9" style="8"/>
    <col min="4617" max="4617" width="10.25" style="8" customWidth="1"/>
    <col min="4618" max="4618" width="9" style="8"/>
    <col min="4619" max="4619" width="11" style="8" customWidth="1"/>
    <col min="4620" max="4620" width="9" style="8"/>
    <col min="4621" max="4621" width="13.125" style="8" customWidth="1"/>
    <col min="4622" max="4864" width="9" style="8"/>
    <col min="4865" max="4865" width="7.875" style="8" customWidth="1"/>
    <col min="4866" max="4866" width="40.375" style="8" customWidth="1"/>
    <col min="4867" max="4867" width="2.125" style="8" customWidth="1"/>
    <col min="4868" max="4868" width="11.125" style="8" customWidth="1"/>
    <col min="4869" max="4869" width="2.5" style="8" customWidth="1"/>
    <col min="4870" max="4870" width="14.75" style="8" bestFit="1" customWidth="1"/>
    <col min="4871" max="4871" width="5.5" style="8" customWidth="1"/>
    <col min="4872" max="4872" width="9" style="8"/>
    <col min="4873" max="4873" width="10.25" style="8" customWidth="1"/>
    <col min="4874" max="4874" width="9" style="8"/>
    <col min="4875" max="4875" width="11" style="8" customWidth="1"/>
    <col min="4876" max="4876" width="9" style="8"/>
    <col min="4877" max="4877" width="13.125" style="8" customWidth="1"/>
    <col min="4878" max="5120" width="9" style="8"/>
    <col min="5121" max="5121" width="7.875" style="8" customWidth="1"/>
    <col min="5122" max="5122" width="40.375" style="8" customWidth="1"/>
    <col min="5123" max="5123" width="2.125" style="8" customWidth="1"/>
    <col min="5124" max="5124" width="11.125" style="8" customWidth="1"/>
    <col min="5125" max="5125" width="2.5" style="8" customWidth="1"/>
    <col min="5126" max="5126" width="14.75" style="8" bestFit="1" customWidth="1"/>
    <col min="5127" max="5127" width="5.5" style="8" customWidth="1"/>
    <col min="5128" max="5128" width="9" style="8"/>
    <col min="5129" max="5129" width="10.25" style="8" customWidth="1"/>
    <col min="5130" max="5130" width="9" style="8"/>
    <col min="5131" max="5131" width="11" style="8" customWidth="1"/>
    <col min="5132" max="5132" width="9" style="8"/>
    <col min="5133" max="5133" width="13.125" style="8" customWidth="1"/>
    <col min="5134" max="5376" width="9" style="8"/>
    <col min="5377" max="5377" width="7.875" style="8" customWidth="1"/>
    <col min="5378" max="5378" width="40.375" style="8" customWidth="1"/>
    <col min="5379" max="5379" width="2.125" style="8" customWidth="1"/>
    <col min="5380" max="5380" width="11.125" style="8" customWidth="1"/>
    <col min="5381" max="5381" width="2.5" style="8" customWidth="1"/>
    <col min="5382" max="5382" width="14.75" style="8" bestFit="1" customWidth="1"/>
    <col min="5383" max="5383" width="5.5" style="8" customWidth="1"/>
    <col min="5384" max="5384" width="9" style="8"/>
    <col min="5385" max="5385" width="10.25" style="8" customWidth="1"/>
    <col min="5386" max="5386" width="9" style="8"/>
    <col min="5387" max="5387" width="11" style="8" customWidth="1"/>
    <col min="5388" max="5388" width="9" style="8"/>
    <col min="5389" max="5389" width="13.125" style="8" customWidth="1"/>
    <col min="5390" max="5632" width="9" style="8"/>
    <col min="5633" max="5633" width="7.875" style="8" customWidth="1"/>
    <col min="5634" max="5634" width="40.375" style="8" customWidth="1"/>
    <col min="5635" max="5635" width="2.125" style="8" customWidth="1"/>
    <col min="5636" max="5636" width="11.125" style="8" customWidth="1"/>
    <col min="5637" max="5637" width="2.5" style="8" customWidth="1"/>
    <col min="5638" max="5638" width="14.75" style="8" bestFit="1" customWidth="1"/>
    <col min="5639" max="5639" width="5.5" style="8" customWidth="1"/>
    <col min="5640" max="5640" width="9" style="8"/>
    <col min="5641" max="5641" width="10.25" style="8" customWidth="1"/>
    <col min="5642" max="5642" width="9" style="8"/>
    <col min="5643" max="5643" width="11" style="8" customWidth="1"/>
    <col min="5644" max="5644" width="9" style="8"/>
    <col min="5645" max="5645" width="13.125" style="8" customWidth="1"/>
    <col min="5646" max="5888" width="9" style="8"/>
    <col min="5889" max="5889" width="7.875" style="8" customWidth="1"/>
    <col min="5890" max="5890" width="40.375" style="8" customWidth="1"/>
    <col min="5891" max="5891" width="2.125" style="8" customWidth="1"/>
    <col min="5892" max="5892" width="11.125" style="8" customWidth="1"/>
    <col min="5893" max="5893" width="2.5" style="8" customWidth="1"/>
    <col min="5894" max="5894" width="14.75" style="8" bestFit="1" customWidth="1"/>
    <col min="5895" max="5895" width="5.5" style="8" customWidth="1"/>
    <col min="5896" max="5896" width="9" style="8"/>
    <col min="5897" max="5897" width="10.25" style="8" customWidth="1"/>
    <col min="5898" max="5898" width="9" style="8"/>
    <col min="5899" max="5899" width="11" style="8" customWidth="1"/>
    <col min="5900" max="5900" width="9" style="8"/>
    <col min="5901" max="5901" width="13.125" style="8" customWidth="1"/>
    <col min="5902" max="6144" width="9" style="8"/>
    <col min="6145" max="6145" width="7.875" style="8" customWidth="1"/>
    <col min="6146" max="6146" width="40.375" style="8" customWidth="1"/>
    <col min="6147" max="6147" width="2.125" style="8" customWidth="1"/>
    <col min="6148" max="6148" width="11.125" style="8" customWidth="1"/>
    <col min="6149" max="6149" width="2.5" style="8" customWidth="1"/>
    <col min="6150" max="6150" width="14.75" style="8" bestFit="1" customWidth="1"/>
    <col min="6151" max="6151" width="5.5" style="8" customWidth="1"/>
    <col min="6152" max="6152" width="9" style="8"/>
    <col min="6153" max="6153" width="10.25" style="8" customWidth="1"/>
    <col min="6154" max="6154" width="9" style="8"/>
    <col min="6155" max="6155" width="11" style="8" customWidth="1"/>
    <col min="6156" max="6156" width="9" style="8"/>
    <col min="6157" max="6157" width="13.125" style="8" customWidth="1"/>
    <col min="6158" max="6400" width="9" style="8"/>
    <col min="6401" max="6401" width="7.875" style="8" customWidth="1"/>
    <col min="6402" max="6402" width="40.375" style="8" customWidth="1"/>
    <col min="6403" max="6403" width="2.125" style="8" customWidth="1"/>
    <col min="6404" max="6404" width="11.125" style="8" customWidth="1"/>
    <col min="6405" max="6405" width="2.5" style="8" customWidth="1"/>
    <col min="6406" max="6406" width="14.75" style="8" bestFit="1" customWidth="1"/>
    <col min="6407" max="6407" width="5.5" style="8" customWidth="1"/>
    <col min="6408" max="6408" width="9" style="8"/>
    <col min="6409" max="6409" width="10.25" style="8" customWidth="1"/>
    <col min="6410" max="6410" width="9" style="8"/>
    <col min="6411" max="6411" width="11" style="8" customWidth="1"/>
    <col min="6412" max="6412" width="9" style="8"/>
    <col min="6413" max="6413" width="13.125" style="8" customWidth="1"/>
    <col min="6414" max="6656" width="9" style="8"/>
    <col min="6657" max="6657" width="7.875" style="8" customWidth="1"/>
    <col min="6658" max="6658" width="40.375" style="8" customWidth="1"/>
    <col min="6659" max="6659" width="2.125" style="8" customWidth="1"/>
    <col min="6660" max="6660" width="11.125" style="8" customWidth="1"/>
    <col min="6661" max="6661" width="2.5" style="8" customWidth="1"/>
    <col min="6662" max="6662" width="14.75" style="8" bestFit="1" customWidth="1"/>
    <col min="6663" max="6663" width="5.5" style="8" customWidth="1"/>
    <col min="6664" max="6664" width="9" style="8"/>
    <col min="6665" max="6665" width="10.25" style="8" customWidth="1"/>
    <col min="6666" max="6666" width="9" style="8"/>
    <col min="6667" max="6667" width="11" style="8" customWidth="1"/>
    <col min="6668" max="6668" width="9" style="8"/>
    <col min="6669" max="6669" width="13.125" style="8" customWidth="1"/>
    <col min="6670" max="6912" width="9" style="8"/>
    <col min="6913" max="6913" width="7.875" style="8" customWidth="1"/>
    <col min="6914" max="6914" width="40.375" style="8" customWidth="1"/>
    <col min="6915" max="6915" width="2.125" style="8" customWidth="1"/>
    <col min="6916" max="6916" width="11.125" style="8" customWidth="1"/>
    <col min="6917" max="6917" width="2.5" style="8" customWidth="1"/>
    <col min="6918" max="6918" width="14.75" style="8" bestFit="1" customWidth="1"/>
    <col min="6919" max="6919" width="5.5" style="8" customWidth="1"/>
    <col min="6920" max="6920" width="9" style="8"/>
    <col min="6921" max="6921" width="10.25" style="8" customWidth="1"/>
    <col min="6922" max="6922" width="9" style="8"/>
    <col min="6923" max="6923" width="11" style="8" customWidth="1"/>
    <col min="6924" max="6924" width="9" style="8"/>
    <col min="6925" max="6925" width="13.125" style="8" customWidth="1"/>
    <col min="6926" max="7168" width="9" style="8"/>
    <col min="7169" max="7169" width="7.875" style="8" customWidth="1"/>
    <col min="7170" max="7170" width="40.375" style="8" customWidth="1"/>
    <col min="7171" max="7171" width="2.125" style="8" customWidth="1"/>
    <col min="7172" max="7172" width="11.125" style="8" customWidth="1"/>
    <col min="7173" max="7173" width="2.5" style="8" customWidth="1"/>
    <col min="7174" max="7174" width="14.75" style="8" bestFit="1" customWidth="1"/>
    <col min="7175" max="7175" width="5.5" style="8" customWidth="1"/>
    <col min="7176" max="7176" width="9" style="8"/>
    <col min="7177" max="7177" width="10.25" style="8" customWidth="1"/>
    <col min="7178" max="7178" width="9" style="8"/>
    <col min="7179" max="7179" width="11" style="8" customWidth="1"/>
    <col min="7180" max="7180" width="9" style="8"/>
    <col min="7181" max="7181" width="13.125" style="8" customWidth="1"/>
    <col min="7182" max="7424" width="9" style="8"/>
    <col min="7425" max="7425" width="7.875" style="8" customWidth="1"/>
    <col min="7426" max="7426" width="40.375" style="8" customWidth="1"/>
    <col min="7427" max="7427" width="2.125" style="8" customWidth="1"/>
    <col min="7428" max="7428" width="11.125" style="8" customWidth="1"/>
    <col min="7429" max="7429" width="2.5" style="8" customWidth="1"/>
    <col min="7430" max="7430" width="14.75" style="8" bestFit="1" customWidth="1"/>
    <col min="7431" max="7431" width="5.5" style="8" customWidth="1"/>
    <col min="7432" max="7432" width="9" style="8"/>
    <col min="7433" max="7433" width="10.25" style="8" customWidth="1"/>
    <col min="7434" max="7434" width="9" style="8"/>
    <col min="7435" max="7435" width="11" style="8" customWidth="1"/>
    <col min="7436" max="7436" width="9" style="8"/>
    <col min="7437" max="7437" width="13.125" style="8" customWidth="1"/>
    <col min="7438" max="7680" width="9" style="8"/>
    <col min="7681" max="7681" width="7.875" style="8" customWidth="1"/>
    <col min="7682" max="7682" width="40.375" style="8" customWidth="1"/>
    <col min="7683" max="7683" width="2.125" style="8" customWidth="1"/>
    <col min="7684" max="7684" width="11.125" style="8" customWidth="1"/>
    <col min="7685" max="7685" width="2.5" style="8" customWidth="1"/>
    <col min="7686" max="7686" width="14.75" style="8" bestFit="1" customWidth="1"/>
    <col min="7687" max="7687" width="5.5" style="8" customWidth="1"/>
    <col min="7688" max="7688" width="9" style="8"/>
    <col min="7689" max="7689" width="10.25" style="8" customWidth="1"/>
    <col min="7690" max="7690" width="9" style="8"/>
    <col min="7691" max="7691" width="11" style="8" customWidth="1"/>
    <col min="7692" max="7692" width="9" style="8"/>
    <col min="7693" max="7693" width="13.125" style="8" customWidth="1"/>
    <col min="7694" max="7936" width="9" style="8"/>
    <col min="7937" max="7937" width="7.875" style="8" customWidth="1"/>
    <col min="7938" max="7938" width="40.375" style="8" customWidth="1"/>
    <col min="7939" max="7939" width="2.125" style="8" customWidth="1"/>
    <col min="7940" max="7940" width="11.125" style="8" customWidth="1"/>
    <col min="7941" max="7941" width="2.5" style="8" customWidth="1"/>
    <col min="7942" max="7942" width="14.75" style="8" bestFit="1" customWidth="1"/>
    <col min="7943" max="7943" width="5.5" style="8" customWidth="1"/>
    <col min="7944" max="7944" width="9" style="8"/>
    <col min="7945" max="7945" width="10.25" style="8" customWidth="1"/>
    <col min="7946" max="7946" width="9" style="8"/>
    <col min="7947" max="7947" width="11" style="8" customWidth="1"/>
    <col min="7948" max="7948" width="9" style="8"/>
    <col min="7949" max="7949" width="13.125" style="8" customWidth="1"/>
    <col min="7950" max="8192" width="9" style="8"/>
    <col min="8193" max="8193" width="7.875" style="8" customWidth="1"/>
    <col min="8194" max="8194" width="40.375" style="8" customWidth="1"/>
    <col min="8195" max="8195" width="2.125" style="8" customWidth="1"/>
    <col min="8196" max="8196" width="11.125" style="8" customWidth="1"/>
    <col min="8197" max="8197" width="2.5" style="8" customWidth="1"/>
    <col min="8198" max="8198" width="14.75" style="8" bestFit="1" customWidth="1"/>
    <col min="8199" max="8199" width="5.5" style="8" customWidth="1"/>
    <col min="8200" max="8200" width="9" style="8"/>
    <col min="8201" max="8201" width="10.25" style="8" customWidth="1"/>
    <col min="8202" max="8202" width="9" style="8"/>
    <col min="8203" max="8203" width="11" style="8" customWidth="1"/>
    <col min="8204" max="8204" width="9" style="8"/>
    <col min="8205" max="8205" width="13.125" style="8" customWidth="1"/>
    <col min="8206" max="8448" width="9" style="8"/>
    <col min="8449" max="8449" width="7.875" style="8" customWidth="1"/>
    <col min="8450" max="8450" width="40.375" style="8" customWidth="1"/>
    <col min="8451" max="8451" width="2.125" style="8" customWidth="1"/>
    <col min="8452" max="8452" width="11.125" style="8" customWidth="1"/>
    <col min="8453" max="8453" width="2.5" style="8" customWidth="1"/>
    <col min="8454" max="8454" width="14.75" style="8" bestFit="1" customWidth="1"/>
    <col min="8455" max="8455" width="5.5" style="8" customWidth="1"/>
    <col min="8456" max="8456" width="9" style="8"/>
    <col min="8457" max="8457" width="10.25" style="8" customWidth="1"/>
    <col min="8458" max="8458" width="9" style="8"/>
    <col min="8459" max="8459" width="11" style="8" customWidth="1"/>
    <col min="8460" max="8460" width="9" style="8"/>
    <col min="8461" max="8461" width="13.125" style="8" customWidth="1"/>
    <col min="8462" max="8704" width="9" style="8"/>
    <col min="8705" max="8705" width="7.875" style="8" customWidth="1"/>
    <col min="8706" max="8706" width="40.375" style="8" customWidth="1"/>
    <col min="8707" max="8707" width="2.125" style="8" customWidth="1"/>
    <col min="8708" max="8708" width="11.125" style="8" customWidth="1"/>
    <col min="8709" max="8709" width="2.5" style="8" customWidth="1"/>
    <col min="8710" max="8710" width="14.75" style="8" bestFit="1" customWidth="1"/>
    <col min="8711" max="8711" width="5.5" style="8" customWidth="1"/>
    <col min="8712" max="8712" width="9" style="8"/>
    <col min="8713" max="8713" width="10.25" style="8" customWidth="1"/>
    <col min="8714" max="8714" width="9" style="8"/>
    <col min="8715" max="8715" width="11" style="8" customWidth="1"/>
    <col min="8716" max="8716" width="9" style="8"/>
    <col min="8717" max="8717" width="13.125" style="8" customWidth="1"/>
    <col min="8718" max="8960" width="9" style="8"/>
    <col min="8961" max="8961" width="7.875" style="8" customWidth="1"/>
    <col min="8962" max="8962" width="40.375" style="8" customWidth="1"/>
    <col min="8963" max="8963" width="2.125" style="8" customWidth="1"/>
    <col min="8964" max="8964" width="11.125" style="8" customWidth="1"/>
    <col min="8965" max="8965" width="2.5" style="8" customWidth="1"/>
    <col min="8966" max="8966" width="14.75" style="8" bestFit="1" customWidth="1"/>
    <col min="8967" max="8967" width="5.5" style="8" customWidth="1"/>
    <col min="8968" max="8968" width="9" style="8"/>
    <col min="8969" max="8969" width="10.25" style="8" customWidth="1"/>
    <col min="8970" max="8970" width="9" style="8"/>
    <col min="8971" max="8971" width="11" style="8" customWidth="1"/>
    <col min="8972" max="8972" width="9" style="8"/>
    <col min="8973" max="8973" width="13.125" style="8" customWidth="1"/>
    <col min="8974" max="9216" width="9" style="8"/>
    <col min="9217" max="9217" width="7.875" style="8" customWidth="1"/>
    <col min="9218" max="9218" width="40.375" style="8" customWidth="1"/>
    <col min="9219" max="9219" width="2.125" style="8" customWidth="1"/>
    <col min="9220" max="9220" width="11.125" style="8" customWidth="1"/>
    <col min="9221" max="9221" width="2.5" style="8" customWidth="1"/>
    <col min="9222" max="9222" width="14.75" style="8" bestFit="1" customWidth="1"/>
    <col min="9223" max="9223" width="5.5" style="8" customWidth="1"/>
    <col min="9224" max="9224" width="9" style="8"/>
    <col min="9225" max="9225" width="10.25" style="8" customWidth="1"/>
    <col min="9226" max="9226" width="9" style="8"/>
    <col min="9227" max="9227" width="11" style="8" customWidth="1"/>
    <col min="9228" max="9228" width="9" style="8"/>
    <col min="9229" max="9229" width="13.125" style="8" customWidth="1"/>
    <col min="9230" max="9472" width="9" style="8"/>
    <col min="9473" max="9473" width="7.875" style="8" customWidth="1"/>
    <col min="9474" max="9474" width="40.375" style="8" customWidth="1"/>
    <col min="9475" max="9475" width="2.125" style="8" customWidth="1"/>
    <col min="9476" max="9476" width="11.125" style="8" customWidth="1"/>
    <col min="9477" max="9477" width="2.5" style="8" customWidth="1"/>
    <col min="9478" max="9478" width="14.75" style="8" bestFit="1" customWidth="1"/>
    <col min="9479" max="9479" width="5.5" style="8" customWidth="1"/>
    <col min="9480" max="9480" width="9" style="8"/>
    <col min="9481" max="9481" width="10.25" style="8" customWidth="1"/>
    <col min="9482" max="9482" width="9" style="8"/>
    <col min="9483" max="9483" width="11" style="8" customWidth="1"/>
    <col min="9484" max="9484" width="9" style="8"/>
    <col min="9485" max="9485" width="13.125" style="8" customWidth="1"/>
    <col min="9486" max="9728" width="9" style="8"/>
    <col min="9729" max="9729" width="7.875" style="8" customWidth="1"/>
    <col min="9730" max="9730" width="40.375" style="8" customWidth="1"/>
    <col min="9731" max="9731" width="2.125" style="8" customWidth="1"/>
    <col min="9732" max="9732" width="11.125" style="8" customWidth="1"/>
    <col min="9733" max="9733" width="2.5" style="8" customWidth="1"/>
    <col min="9734" max="9734" width="14.75" style="8" bestFit="1" customWidth="1"/>
    <col min="9735" max="9735" width="5.5" style="8" customWidth="1"/>
    <col min="9736" max="9736" width="9" style="8"/>
    <col min="9737" max="9737" width="10.25" style="8" customWidth="1"/>
    <col min="9738" max="9738" width="9" style="8"/>
    <col min="9739" max="9739" width="11" style="8" customWidth="1"/>
    <col min="9740" max="9740" width="9" style="8"/>
    <col min="9741" max="9741" width="13.125" style="8" customWidth="1"/>
    <col min="9742" max="9984" width="9" style="8"/>
    <col min="9985" max="9985" width="7.875" style="8" customWidth="1"/>
    <col min="9986" max="9986" width="40.375" style="8" customWidth="1"/>
    <col min="9987" max="9987" width="2.125" style="8" customWidth="1"/>
    <col min="9988" max="9988" width="11.125" style="8" customWidth="1"/>
    <col min="9989" max="9989" width="2.5" style="8" customWidth="1"/>
    <col min="9990" max="9990" width="14.75" style="8" bestFit="1" customWidth="1"/>
    <col min="9991" max="9991" width="5.5" style="8" customWidth="1"/>
    <col min="9992" max="9992" width="9" style="8"/>
    <col min="9993" max="9993" width="10.25" style="8" customWidth="1"/>
    <col min="9994" max="9994" width="9" style="8"/>
    <col min="9995" max="9995" width="11" style="8" customWidth="1"/>
    <col min="9996" max="9996" width="9" style="8"/>
    <col min="9997" max="9997" width="13.125" style="8" customWidth="1"/>
    <col min="9998" max="10240" width="9" style="8"/>
    <col min="10241" max="10241" width="7.875" style="8" customWidth="1"/>
    <col min="10242" max="10242" width="40.375" style="8" customWidth="1"/>
    <col min="10243" max="10243" width="2.125" style="8" customWidth="1"/>
    <col min="10244" max="10244" width="11.125" style="8" customWidth="1"/>
    <col min="10245" max="10245" width="2.5" style="8" customWidth="1"/>
    <col min="10246" max="10246" width="14.75" style="8" bestFit="1" customWidth="1"/>
    <col min="10247" max="10247" width="5.5" style="8" customWidth="1"/>
    <col min="10248" max="10248" width="9" style="8"/>
    <col min="10249" max="10249" width="10.25" style="8" customWidth="1"/>
    <col min="10250" max="10250" width="9" style="8"/>
    <col min="10251" max="10251" width="11" style="8" customWidth="1"/>
    <col min="10252" max="10252" width="9" style="8"/>
    <col min="10253" max="10253" width="13.125" style="8" customWidth="1"/>
    <col min="10254" max="10496" width="9" style="8"/>
    <col min="10497" max="10497" width="7.875" style="8" customWidth="1"/>
    <col min="10498" max="10498" width="40.375" style="8" customWidth="1"/>
    <col min="10499" max="10499" width="2.125" style="8" customWidth="1"/>
    <col min="10500" max="10500" width="11.125" style="8" customWidth="1"/>
    <col min="10501" max="10501" width="2.5" style="8" customWidth="1"/>
    <col min="10502" max="10502" width="14.75" style="8" bestFit="1" customWidth="1"/>
    <col min="10503" max="10503" width="5.5" style="8" customWidth="1"/>
    <col min="10504" max="10504" width="9" style="8"/>
    <col min="10505" max="10505" width="10.25" style="8" customWidth="1"/>
    <col min="10506" max="10506" width="9" style="8"/>
    <col min="10507" max="10507" width="11" style="8" customWidth="1"/>
    <col min="10508" max="10508" width="9" style="8"/>
    <col min="10509" max="10509" width="13.125" style="8" customWidth="1"/>
    <col min="10510" max="10752" width="9" style="8"/>
    <col min="10753" max="10753" width="7.875" style="8" customWidth="1"/>
    <col min="10754" max="10754" width="40.375" style="8" customWidth="1"/>
    <col min="10755" max="10755" width="2.125" style="8" customWidth="1"/>
    <col min="10756" max="10756" width="11.125" style="8" customWidth="1"/>
    <col min="10757" max="10757" width="2.5" style="8" customWidth="1"/>
    <col min="10758" max="10758" width="14.75" style="8" bestFit="1" customWidth="1"/>
    <col min="10759" max="10759" width="5.5" style="8" customWidth="1"/>
    <col min="10760" max="10760" width="9" style="8"/>
    <col min="10761" max="10761" width="10.25" style="8" customWidth="1"/>
    <col min="10762" max="10762" width="9" style="8"/>
    <col min="10763" max="10763" width="11" style="8" customWidth="1"/>
    <col min="10764" max="10764" width="9" style="8"/>
    <col min="10765" max="10765" width="13.125" style="8" customWidth="1"/>
    <col min="10766" max="11008" width="9" style="8"/>
    <col min="11009" max="11009" width="7.875" style="8" customWidth="1"/>
    <col min="11010" max="11010" width="40.375" style="8" customWidth="1"/>
    <col min="11011" max="11011" width="2.125" style="8" customWidth="1"/>
    <col min="11012" max="11012" width="11.125" style="8" customWidth="1"/>
    <col min="11013" max="11013" width="2.5" style="8" customWidth="1"/>
    <col min="11014" max="11014" width="14.75" style="8" bestFit="1" customWidth="1"/>
    <col min="11015" max="11015" width="5.5" style="8" customWidth="1"/>
    <col min="11016" max="11016" width="9" style="8"/>
    <col min="11017" max="11017" width="10.25" style="8" customWidth="1"/>
    <col min="11018" max="11018" width="9" style="8"/>
    <col min="11019" max="11019" width="11" style="8" customWidth="1"/>
    <col min="11020" max="11020" width="9" style="8"/>
    <col min="11021" max="11021" width="13.125" style="8" customWidth="1"/>
    <col min="11022" max="11264" width="9" style="8"/>
    <col min="11265" max="11265" width="7.875" style="8" customWidth="1"/>
    <col min="11266" max="11266" width="40.375" style="8" customWidth="1"/>
    <col min="11267" max="11267" width="2.125" style="8" customWidth="1"/>
    <col min="11268" max="11268" width="11.125" style="8" customWidth="1"/>
    <col min="11269" max="11269" width="2.5" style="8" customWidth="1"/>
    <col min="11270" max="11270" width="14.75" style="8" bestFit="1" customWidth="1"/>
    <col min="11271" max="11271" width="5.5" style="8" customWidth="1"/>
    <col min="11272" max="11272" width="9" style="8"/>
    <col min="11273" max="11273" width="10.25" style="8" customWidth="1"/>
    <col min="11274" max="11274" width="9" style="8"/>
    <col min="11275" max="11275" width="11" style="8" customWidth="1"/>
    <col min="11276" max="11276" width="9" style="8"/>
    <col min="11277" max="11277" width="13.125" style="8" customWidth="1"/>
    <col min="11278" max="11520" width="9" style="8"/>
    <col min="11521" max="11521" width="7.875" style="8" customWidth="1"/>
    <col min="11522" max="11522" width="40.375" style="8" customWidth="1"/>
    <col min="11523" max="11523" width="2.125" style="8" customWidth="1"/>
    <col min="11524" max="11524" width="11.125" style="8" customWidth="1"/>
    <col min="11525" max="11525" width="2.5" style="8" customWidth="1"/>
    <col min="11526" max="11526" width="14.75" style="8" bestFit="1" customWidth="1"/>
    <col min="11527" max="11527" width="5.5" style="8" customWidth="1"/>
    <col min="11528" max="11528" width="9" style="8"/>
    <col min="11529" max="11529" width="10.25" style="8" customWidth="1"/>
    <col min="11530" max="11530" width="9" style="8"/>
    <col min="11531" max="11531" width="11" style="8" customWidth="1"/>
    <col min="11532" max="11532" width="9" style="8"/>
    <col min="11533" max="11533" width="13.125" style="8" customWidth="1"/>
    <col min="11534" max="11776" width="9" style="8"/>
    <col min="11777" max="11777" width="7.875" style="8" customWidth="1"/>
    <col min="11778" max="11778" width="40.375" style="8" customWidth="1"/>
    <col min="11779" max="11779" width="2.125" style="8" customWidth="1"/>
    <col min="11780" max="11780" width="11.125" style="8" customWidth="1"/>
    <col min="11781" max="11781" width="2.5" style="8" customWidth="1"/>
    <col min="11782" max="11782" width="14.75" style="8" bestFit="1" customWidth="1"/>
    <col min="11783" max="11783" width="5.5" style="8" customWidth="1"/>
    <col min="11784" max="11784" width="9" style="8"/>
    <col min="11785" max="11785" width="10.25" style="8" customWidth="1"/>
    <col min="11786" max="11786" width="9" style="8"/>
    <col min="11787" max="11787" width="11" style="8" customWidth="1"/>
    <col min="11788" max="11788" width="9" style="8"/>
    <col min="11789" max="11789" width="13.125" style="8" customWidth="1"/>
    <col min="11790" max="12032" width="9" style="8"/>
    <col min="12033" max="12033" width="7.875" style="8" customWidth="1"/>
    <col min="12034" max="12034" width="40.375" style="8" customWidth="1"/>
    <col min="12035" max="12035" width="2.125" style="8" customWidth="1"/>
    <col min="12036" max="12036" width="11.125" style="8" customWidth="1"/>
    <col min="12037" max="12037" width="2.5" style="8" customWidth="1"/>
    <col min="12038" max="12038" width="14.75" style="8" bestFit="1" customWidth="1"/>
    <col min="12039" max="12039" width="5.5" style="8" customWidth="1"/>
    <col min="12040" max="12040" width="9" style="8"/>
    <col min="12041" max="12041" width="10.25" style="8" customWidth="1"/>
    <col min="12042" max="12042" width="9" style="8"/>
    <col min="12043" max="12043" width="11" style="8" customWidth="1"/>
    <col min="12044" max="12044" width="9" style="8"/>
    <col min="12045" max="12045" width="13.125" style="8" customWidth="1"/>
    <col min="12046" max="12288" width="9" style="8"/>
    <col min="12289" max="12289" width="7.875" style="8" customWidth="1"/>
    <col min="12290" max="12290" width="40.375" style="8" customWidth="1"/>
    <col min="12291" max="12291" width="2.125" style="8" customWidth="1"/>
    <col min="12292" max="12292" width="11.125" style="8" customWidth="1"/>
    <col min="12293" max="12293" width="2.5" style="8" customWidth="1"/>
    <col min="12294" max="12294" width="14.75" style="8" bestFit="1" customWidth="1"/>
    <col min="12295" max="12295" width="5.5" style="8" customWidth="1"/>
    <col min="12296" max="12296" width="9" style="8"/>
    <col min="12297" max="12297" width="10.25" style="8" customWidth="1"/>
    <col min="12298" max="12298" width="9" style="8"/>
    <col min="12299" max="12299" width="11" style="8" customWidth="1"/>
    <col min="12300" max="12300" width="9" style="8"/>
    <col min="12301" max="12301" width="13.125" style="8" customWidth="1"/>
    <col min="12302" max="12544" width="9" style="8"/>
    <col min="12545" max="12545" width="7.875" style="8" customWidth="1"/>
    <col min="12546" max="12546" width="40.375" style="8" customWidth="1"/>
    <col min="12547" max="12547" width="2.125" style="8" customWidth="1"/>
    <col min="12548" max="12548" width="11.125" style="8" customWidth="1"/>
    <col min="12549" max="12549" width="2.5" style="8" customWidth="1"/>
    <col min="12550" max="12550" width="14.75" style="8" bestFit="1" customWidth="1"/>
    <col min="12551" max="12551" width="5.5" style="8" customWidth="1"/>
    <col min="12552" max="12552" width="9" style="8"/>
    <col min="12553" max="12553" width="10.25" style="8" customWidth="1"/>
    <col min="12554" max="12554" width="9" style="8"/>
    <col min="12555" max="12555" width="11" style="8" customWidth="1"/>
    <col min="12556" max="12556" width="9" style="8"/>
    <col min="12557" max="12557" width="13.125" style="8" customWidth="1"/>
    <col min="12558" max="12800" width="9" style="8"/>
    <col min="12801" max="12801" width="7.875" style="8" customWidth="1"/>
    <col min="12802" max="12802" width="40.375" style="8" customWidth="1"/>
    <col min="12803" max="12803" width="2.125" style="8" customWidth="1"/>
    <col min="12804" max="12804" width="11.125" style="8" customWidth="1"/>
    <col min="12805" max="12805" width="2.5" style="8" customWidth="1"/>
    <col min="12806" max="12806" width="14.75" style="8" bestFit="1" customWidth="1"/>
    <col min="12807" max="12807" width="5.5" style="8" customWidth="1"/>
    <col min="12808" max="12808" width="9" style="8"/>
    <col min="12809" max="12809" width="10.25" style="8" customWidth="1"/>
    <col min="12810" max="12810" width="9" style="8"/>
    <col min="12811" max="12811" width="11" style="8" customWidth="1"/>
    <col min="12812" max="12812" width="9" style="8"/>
    <col min="12813" max="12813" width="13.125" style="8" customWidth="1"/>
    <col min="12814" max="13056" width="9" style="8"/>
    <col min="13057" max="13057" width="7.875" style="8" customWidth="1"/>
    <col min="13058" max="13058" width="40.375" style="8" customWidth="1"/>
    <col min="13059" max="13059" width="2.125" style="8" customWidth="1"/>
    <col min="13060" max="13060" width="11.125" style="8" customWidth="1"/>
    <col min="13061" max="13061" width="2.5" style="8" customWidth="1"/>
    <col min="13062" max="13062" width="14.75" style="8" bestFit="1" customWidth="1"/>
    <col min="13063" max="13063" width="5.5" style="8" customWidth="1"/>
    <col min="13064" max="13064" width="9" style="8"/>
    <col min="13065" max="13065" width="10.25" style="8" customWidth="1"/>
    <col min="13066" max="13066" width="9" style="8"/>
    <col min="13067" max="13067" width="11" style="8" customWidth="1"/>
    <col min="13068" max="13068" width="9" style="8"/>
    <col min="13069" max="13069" width="13.125" style="8" customWidth="1"/>
    <col min="13070" max="13312" width="9" style="8"/>
    <col min="13313" max="13313" width="7.875" style="8" customWidth="1"/>
    <col min="13314" max="13314" width="40.375" style="8" customWidth="1"/>
    <col min="13315" max="13315" width="2.125" style="8" customWidth="1"/>
    <col min="13316" max="13316" width="11.125" style="8" customWidth="1"/>
    <col min="13317" max="13317" width="2.5" style="8" customWidth="1"/>
    <col min="13318" max="13318" width="14.75" style="8" bestFit="1" customWidth="1"/>
    <col min="13319" max="13319" width="5.5" style="8" customWidth="1"/>
    <col min="13320" max="13320" width="9" style="8"/>
    <col min="13321" max="13321" width="10.25" style="8" customWidth="1"/>
    <col min="13322" max="13322" width="9" style="8"/>
    <col min="13323" max="13323" width="11" style="8" customWidth="1"/>
    <col min="13324" max="13324" width="9" style="8"/>
    <col min="13325" max="13325" width="13.125" style="8" customWidth="1"/>
    <col min="13326" max="13568" width="9" style="8"/>
    <col min="13569" max="13569" width="7.875" style="8" customWidth="1"/>
    <col min="13570" max="13570" width="40.375" style="8" customWidth="1"/>
    <col min="13571" max="13571" width="2.125" style="8" customWidth="1"/>
    <col min="13572" max="13572" width="11.125" style="8" customWidth="1"/>
    <col min="13573" max="13573" width="2.5" style="8" customWidth="1"/>
    <col min="13574" max="13574" width="14.75" style="8" bestFit="1" customWidth="1"/>
    <col min="13575" max="13575" width="5.5" style="8" customWidth="1"/>
    <col min="13576" max="13576" width="9" style="8"/>
    <col min="13577" max="13577" width="10.25" style="8" customWidth="1"/>
    <col min="13578" max="13578" width="9" style="8"/>
    <col min="13579" max="13579" width="11" style="8" customWidth="1"/>
    <col min="13580" max="13580" width="9" style="8"/>
    <col min="13581" max="13581" width="13.125" style="8" customWidth="1"/>
    <col min="13582" max="13824" width="9" style="8"/>
    <col min="13825" max="13825" width="7.875" style="8" customWidth="1"/>
    <col min="13826" max="13826" width="40.375" style="8" customWidth="1"/>
    <col min="13827" max="13827" width="2.125" style="8" customWidth="1"/>
    <col min="13828" max="13828" width="11.125" style="8" customWidth="1"/>
    <col min="13829" max="13829" width="2.5" style="8" customWidth="1"/>
    <col min="13830" max="13830" width="14.75" style="8" bestFit="1" customWidth="1"/>
    <col min="13831" max="13831" width="5.5" style="8" customWidth="1"/>
    <col min="13832" max="13832" width="9" style="8"/>
    <col min="13833" max="13833" width="10.25" style="8" customWidth="1"/>
    <col min="13834" max="13834" width="9" style="8"/>
    <col min="13835" max="13835" width="11" style="8" customWidth="1"/>
    <col min="13836" max="13836" width="9" style="8"/>
    <col min="13837" max="13837" width="13.125" style="8" customWidth="1"/>
    <col min="13838" max="14080" width="9" style="8"/>
    <col min="14081" max="14081" width="7.875" style="8" customWidth="1"/>
    <col min="14082" max="14082" width="40.375" style="8" customWidth="1"/>
    <col min="14083" max="14083" width="2.125" style="8" customWidth="1"/>
    <col min="14084" max="14084" width="11.125" style="8" customWidth="1"/>
    <col min="14085" max="14085" width="2.5" style="8" customWidth="1"/>
    <col min="14086" max="14086" width="14.75" style="8" bestFit="1" customWidth="1"/>
    <col min="14087" max="14087" width="5.5" style="8" customWidth="1"/>
    <col min="14088" max="14088" width="9" style="8"/>
    <col min="14089" max="14089" width="10.25" style="8" customWidth="1"/>
    <col min="14090" max="14090" width="9" style="8"/>
    <col min="14091" max="14091" width="11" style="8" customWidth="1"/>
    <col min="14092" max="14092" width="9" style="8"/>
    <col min="14093" max="14093" width="13.125" style="8" customWidth="1"/>
    <col min="14094" max="14336" width="9" style="8"/>
    <col min="14337" max="14337" width="7.875" style="8" customWidth="1"/>
    <col min="14338" max="14338" width="40.375" style="8" customWidth="1"/>
    <col min="14339" max="14339" width="2.125" style="8" customWidth="1"/>
    <col min="14340" max="14340" width="11.125" style="8" customWidth="1"/>
    <col min="14341" max="14341" width="2.5" style="8" customWidth="1"/>
    <col min="14342" max="14342" width="14.75" style="8" bestFit="1" customWidth="1"/>
    <col min="14343" max="14343" width="5.5" style="8" customWidth="1"/>
    <col min="14344" max="14344" width="9" style="8"/>
    <col min="14345" max="14345" width="10.25" style="8" customWidth="1"/>
    <col min="14346" max="14346" width="9" style="8"/>
    <col min="14347" max="14347" width="11" style="8" customWidth="1"/>
    <col min="14348" max="14348" width="9" style="8"/>
    <col min="14349" max="14349" width="13.125" style="8" customWidth="1"/>
    <col min="14350" max="14592" width="9" style="8"/>
    <col min="14593" max="14593" width="7.875" style="8" customWidth="1"/>
    <col min="14594" max="14594" width="40.375" style="8" customWidth="1"/>
    <col min="14595" max="14595" width="2.125" style="8" customWidth="1"/>
    <col min="14596" max="14596" width="11.125" style="8" customWidth="1"/>
    <col min="14597" max="14597" width="2.5" style="8" customWidth="1"/>
    <col min="14598" max="14598" width="14.75" style="8" bestFit="1" customWidth="1"/>
    <col min="14599" max="14599" width="5.5" style="8" customWidth="1"/>
    <col min="14600" max="14600" width="9" style="8"/>
    <col min="14601" max="14601" width="10.25" style="8" customWidth="1"/>
    <col min="14602" max="14602" width="9" style="8"/>
    <col min="14603" max="14603" width="11" style="8" customWidth="1"/>
    <col min="14604" max="14604" width="9" style="8"/>
    <col min="14605" max="14605" width="13.125" style="8" customWidth="1"/>
    <col min="14606" max="14848" width="9" style="8"/>
    <col min="14849" max="14849" width="7.875" style="8" customWidth="1"/>
    <col min="14850" max="14850" width="40.375" style="8" customWidth="1"/>
    <col min="14851" max="14851" width="2.125" style="8" customWidth="1"/>
    <col min="14852" max="14852" width="11.125" style="8" customWidth="1"/>
    <col min="14853" max="14853" width="2.5" style="8" customWidth="1"/>
    <col min="14854" max="14854" width="14.75" style="8" bestFit="1" customWidth="1"/>
    <col min="14855" max="14855" width="5.5" style="8" customWidth="1"/>
    <col min="14856" max="14856" width="9" style="8"/>
    <col min="14857" max="14857" width="10.25" style="8" customWidth="1"/>
    <col min="14858" max="14858" width="9" style="8"/>
    <col min="14859" max="14859" width="11" style="8" customWidth="1"/>
    <col min="14860" max="14860" width="9" style="8"/>
    <col min="14861" max="14861" width="13.125" style="8" customWidth="1"/>
    <col min="14862" max="15104" width="9" style="8"/>
    <col min="15105" max="15105" width="7.875" style="8" customWidth="1"/>
    <col min="15106" max="15106" width="40.375" style="8" customWidth="1"/>
    <col min="15107" max="15107" width="2.125" style="8" customWidth="1"/>
    <col min="15108" max="15108" width="11.125" style="8" customWidth="1"/>
    <col min="15109" max="15109" width="2.5" style="8" customWidth="1"/>
    <col min="15110" max="15110" width="14.75" style="8" bestFit="1" customWidth="1"/>
    <col min="15111" max="15111" width="5.5" style="8" customWidth="1"/>
    <col min="15112" max="15112" width="9" style="8"/>
    <col min="15113" max="15113" width="10.25" style="8" customWidth="1"/>
    <col min="15114" max="15114" width="9" style="8"/>
    <col min="15115" max="15115" width="11" style="8" customWidth="1"/>
    <col min="15116" max="15116" width="9" style="8"/>
    <col min="15117" max="15117" width="13.125" style="8" customWidth="1"/>
    <col min="15118" max="15360" width="9" style="8"/>
    <col min="15361" max="15361" width="7.875" style="8" customWidth="1"/>
    <col min="15362" max="15362" width="40.375" style="8" customWidth="1"/>
    <col min="15363" max="15363" width="2.125" style="8" customWidth="1"/>
    <col min="15364" max="15364" width="11.125" style="8" customWidth="1"/>
    <col min="15365" max="15365" width="2.5" style="8" customWidth="1"/>
    <col min="15366" max="15366" width="14.75" style="8" bestFit="1" customWidth="1"/>
    <col min="15367" max="15367" width="5.5" style="8" customWidth="1"/>
    <col min="15368" max="15368" width="9" style="8"/>
    <col min="15369" max="15369" width="10.25" style="8" customWidth="1"/>
    <col min="15370" max="15370" width="9" style="8"/>
    <col min="15371" max="15371" width="11" style="8" customWidth="1"/>
    <col min="15372" max="15372" width="9" style="8"/>
    <col min="15373" max="15373" width="13.125" style="8" customWidth="1"/>
    <col min="15374" max="15616" width="9" style="8"/>
    <col min="15617" max="15617" width="7.875" style="8" customWidth="1"/>
    <col min="15618" max="15618" width="40.375" style="8" customWidth="1"/>
    <col min="15619" max="15619" width="2.125" style="8" customWidth="1"/>
    <col min="15620" max="15620" width="11.125" style="8" customWidth="1"/>
    <col min="15621" max="15621" width="2.5" style="8" customWidth="1"/>
    <col min="15622" max="15622" width="14.75" style="8" bestFit="1" customWidth="1"/>
    <col min="15623" max="15623" width="5.5" style="8" customWidth="1"/>
    <col min="15624" max="15624" width="9" style="8"/>
    <col min="15625" max="15625" width="10.25" style="8" customWidth="1"/>
    <col min="15626" max="15626" width="9" style="8"/>
    <col min="15627" max="15627" width="11" style="8" customWidth="1"/>
    <col min="15628" max="15628" width="9" style="8"/>
    <col min="15629" max="15629" width="13.125" style="8" customWidth="1"/>
    <col min="15630" max="15872" width="9" style="8"/>
    <col min="15873" max="15873" width="7.875" style="8" customWidth="1"/>
    <col min="15874" max="15874" width="40.375" style="8" customWidth="1"/>
    <col min="15875" max="15875" width="2.125" style="8" customWidth="1"/>
    <col min="15876" max="15876" width="11.125" style="8" customWidth="1"/>
    <col min="15877" max="15877" width="2.5" style="8" customWidth="1"/>
    <col min="15878" max="15878" width="14.75" style="8" bestFit="1" customWidth="1"/>
    <col min="15879" max="15879" width="5.5" style="8" customWidth="1"/>
    <col min="15880" max="15880" width="9" style="8"/>
    <col min="15881" max="15881" width="10.25" style="8" customWidth="1"/>
    <col min="15882" max="15882" width="9" style="8"/>
    <col min="15883" max="15883" width="11" style="8" customWidth="1"/>
    <col min="15884" max="15884" width="9" style="8"/>
    <col min="15885" max="15885" width="13.125" style="8" customWidth="1"/>
    <col min="15886" max="16128" width="9" style="8"/>
    <col min="16129" max="16129" width="7.875" style="8" customWidth="1"/>
    <col min="16130" max="16130" width="40.375" style="8" customWidth="1"/>
    <col min="16131" max="16131" width="2.125" style="8" customWidth="1"/>
    <col min="16132" max="16132" width="11.125" style="8" customWidth="1"/>
    <col min="16133" max="16133" width="2.5" style="8" customWidth="1"/>
    <col min="16134" max="16134" width="14.75" style="8" bestFit="1" customWidth="1"/>
    <col min="16135" max="16135" width="5.5" style="8" customWidth="1"/>
    <col min="16136" max="16136" width="9" style="8"/>
    <col min="16137" max="16137" width="10.25" style="8" customWidth="1"/>
    <col min="16138" max="16138" width="9" style="8"/>
    <col min="16139" max="16139" width="11" style="8" customWidth="1"/>
    <col min="16140" max="16140" width="9" style="8"/>
    <col min="16141" max="16141" width="13.125" style="8" customWidth="1"/>
    <col min="16142" max="16384" width="9" style="8"/>
  </cols>
  <sheetData>
    <row r="1" spans="1:13" x14ac:dyDescent="0.5">
      <c r="A1" s="398" t="s">
        <v>58</v>
      </c>
      <c r="B1" s="399"/>
      <c r="C1" s="399"/>
      <c r="D1" s="399"/>
      <c r="E1" s="399"/>
      <c r="F1" s="399"/>
      <c r="G1" s="399"/>
    </row>
    <row r="2" spans="1:13" x14ac:dyDescent="0.5">
      <c r="A2" s="400" t="s">
        <v>99</v>
      </c>
      <c r="B2" s="400"/>
      <c r="C2" s="400"/>
      <c r="D2" s="400"/>
      <c r="E2" s="400"/>
      <c r="F2" s="400"/>
      <c r="G2" s="400"/>
    </row>
    <row r="3" spans="1:13" x14ac:dyDescent="0.5">
      <c r="A3" s="400" t="s">
        <v>100</v>
      </c>
      <c r="B3" s="400"/>
      <c r="C3" s="400"/>
      <c r="D3" s="400"/>
      <c r="E3" s="400"/>
      <c r="F3" s="400"/>
      <c r="G3" s="400"/>
    </row>
    <row r="4" spans="1:13" x14ac:dyDescent="0.5">
      <c r="A4" s="400" t="s">
        <v>128</v>
      </c>
      <c r="B4" s="400"/>
      <c r="C4" s="400"/>
      <c r="D4" s="400"/>
      <c r="E4" s="400"/>
      <c r="F4" s="400"/>
      <c r="G4" s="400"/>
    </row>
    <row r="5" spans="1:13" x14ac:dyDescent="0.5">
      <c r="A5" s="400" t="s">
        <v>129</v>
      </c>
      <c r="B5" s="400"/>
      <c r="C5" s="400"/>
      <c r="D5" s="400"/>
      <c r="E5" s="400"/>
      <c r="F5" s="400"/>
      <c r="G5" s="400"/>
    </row>
    <row r="6" spans="1:13" ht="21" customHeight="1" x14ac:dyDescent="0.5">
      <c r="A6" s="400" t="s">
        <v>101</v>
      </c>
      <c r="B6" s="400"/>
      <c r="C6" s="400"/>
      <c r="D6" s="400"/>
      <c r="E6" s="400"/>
      <c r="F6" s="400"/>
      <c r="G6" s="400"/>
    </row>
    <row r="7" spans="1:13" x14ac:dyDescent="0.5">
      <c r="A7" s="400" t="s">
        <v>130</v>
      </c>
      <c r="B7" s="400"/>
      <c r="C7" s="400"/>
      <c r="D7" s="400"/>
      <c r="E7" s="400"/>
      <c r="F7" s="400"/>
      <c r="G7" s="400"/>
    </row>
    <row r="8" spans="1:13" x14ac:dyDescent="0.5">
      <c r="A8" s="400" t="s">
        <v>136</v>
      </c>
      <c r="B8" s="400"/>
      <c r="C8" s="400"/>
      <c r="D8" s="400"/>
      <c r="E8" s="400"/>
      <c r="F8" s="400"/>
      <c r="G8" s="400"/>
    </row>
    <row r="9" spans="1:13" ht="3.75" customHeight="1" x14ac:dyDescent="0.5">
      <c r="A9" s="75">
        <v>0</v>
      </c>
      <c r="B9" s="75"/>
      <c r="C9" s="75"/>
      <c r="D9" s="75"/>
      <c r="E9" s="75"/>
      <c r="F9" s="75"/>
      <c r="G9" s="40"/>
    </row>
    <row r="10" spans="1:13" ht="26.1" customHeight="1" x14ac:dyDescent="0.5">
      <c r="A10" s="40" t="s">
        <v>102</v>
      </c>
      <c r="B10" s="40"/>
      <c r="C10" s="40"/>
      <c r="D10" s="75"/>
      <c r="E10" s="40"/>
      <c r="F10" s="106"/>
      <c r="G10" s="40"/>
      <c r="K10" s="11"/>
    </row>
    <row r="11" spans="1:13" ht="26.1" customHeight="1" x14ac:dyDescent="0.5">
      <c r="A11" s="112" t="s">
        <v>103</v>
      </c>
      <c r="B11" s="40" t="s">
        <v>104</v>
      </c>
      <c r="C11" s="40"/>
      <c r="D11" s="106">
        <v>0</v>
      </c>
      <c r="E11" s="40"/>
      <c r="F11" s="75"/>
      <c r="G11" s="40"/>
      <c r="K11" s="12"/>
      <c r="M11" s="11"/>
    </row>
    <row r="12" spans="1:13" ht="26.1" customHeight="1" x14ac:dyDescent="0.5">
      <c r="A12" s="40"/>
      <c r="B12" s="40" t="s">
        <v>105</v>
      </c>
      <c r="C12" s="40"/>
      <c r="D12" s="106">
        <v>0</v>
      </c>
      <c r="E12" s="40"/>
      <c r="F12" s="75"/>
      <c r="G12" s="40"/>
    </row>
    <row r="13" spans="1:13" ht="26.1" customHeight="1" x14ac:dyDescent="0.5">
      <c r="A13" s="40"/>
      <c r="B13" s="40" t="s">
        <v>106</v>
      </c>
      <c r="C13" s="40"/>
      <c r="D13" s="106">
        <v>0</v>
      </c>
      <c r="E13" s="40"/>
      <c r="F13" s="75"/>
      <c r="G13" s="40"/>
    </row>
    <row r="14" spans="1:13" ht="26.1" customHeight="1" x14ac:dyDescent="0.5">
      <c r="A14" s="40"/>
      <c r="B14" s="40" t="s">
        <v>107</v>
      </c>
      <c r="C14" s="40"/>
      <c r="D14" s="106">
        <v>0</v>
      </c>
      <c r="E14" s="40"/>
      <c r="F14" s="75"/>
      <c r="G14" s="40"/>
    </row>
    <row r="15" spans="1:13" ht="26.1" customHeight="1" x14ac:dyDescent="0.5">
      <c r="A15" s="40"/>
      <c r="B15" s="40" t="s">
        <v>139</v>
      </c>
      <c r="C15" s="40"/>
      <c r="D15" s="106">
        <v>0</v>
      </c>
      <c r="E15" s="40"/>
      <c r="F15" s="75"/>
      <c r="G15" s="40"/>
    </row>
    <row r="16" spans="1:13" ht="26.1" customHeight="1" x14ac:dyDescent="0.5">
      <c r="A16" s="40"/>
      <c r="B16" s="40" t="s">
        <v>108</v>
      </c>
      <c r="C16" s="40"/>
      <c r="D16" s="107">
        <v>0</v>
      </c>
      <c r="E16" s="108"/>
      <c r="F16" s="113">
        <f>+F10-D11-D12-D13-D14-D16</f>
        <v>0</v>
      </c>
      <c r="G16" s="40"/>
    </row>
    <row r="17" spans="1:13" ht="26.1" customHeight="1" x14ac:dyDescent="0.5">
      <c r="A17" s="114" t="s">
        <v>109</v>
      </c>
      <c r="B17" s="40" t="s">
        <v>110</v>
      </c>
      <c r="C17" s="40"/>
      <c r="D17" s="106"/>
      <c r="E17" s="108"/>
      <c r="F17" s="115"/>
      <c r="G17" s="40"/>
    </row>
    <row r="18" spans="1:13" ht="26.1" customHeight="1" x14ac:dyDescent="0.5">
      <c r="A18" s="114"/>
      <c r="B18" s="109" t="s">
        <v>137</v>
      </c>
      <c r="C18" s="40"/>
      <c r="D18" s="106"/>
      <c r="E18" s="108"/>
      <c r="F18" s="115"/>
      <c r="G18" s="40"/>
      <c r="H18" s="13"/>
    </row>
    <row r="19" spans="1:13" ht="26.1" customHeight="1" x14ac:dyDescent="0.5">
      <c r="A19" s="114"/>
      <c r="B19" s="109" t="s">
        <v>137</v>
      </c>
      <c r="C19" s="40"/>
      <c r="D19" s="106"/>
      <c r="E19" s="108"/>
      <c r="F19" s="115"/>
      <c r="G19" s="40"/>
      <c r="H19" s="13"/>
    </row>
    <row r="20" spans="1:13" ht="26.1" customHeight="1" x14ac:dyDescent="0.5">
      <c r="A20" s="114"/>
      <c r="B20" s="40" t="s">
        <v>111</v>
      </c>
      <c r="C20" s="40"/>
      <c r="D20" s="110"/>
      <c r="E20" s="108"/>
      <c r="F20" s="115"/>
      <c r="G20" s="40"/>
    </row>
    <row r="21" spans="1:13" ht="26.1" customHeight="1" x14ac:dyDescent="0.5">
      <c r="A21" s="114"/>
      <c r="B21" s="40" t="s">
        <v>112</v>
      </c>
      <c r="C21" s="40"/>
      <c r="D21" s="110"/>
      <c r="E21" s="108"/>
      <c r="F21" s="115"/>
      <c r="G21" s="40"/>
    </row>
    <row r="22" spans="1:13" ht="45" hidden="1" customHeight="1" x14ac:dyDescent="0.5">
      <c r="A22" s="114"/>
      <c r="B22" s="43" t="s">
        <v>113</v>
      </c>
      <c r="C22" s="40"/>
      <c r="D22" s="110"/>
      <c r="E22" s="108"/>
      <c r="F22" s="115"/>
      <c r="G22" s="40"/>
    </row>
    <row r="23" spans="1:13" ht="23.25" customHeight="1" x14ac:dyDescent="0.5">
      <c r="A23" s="40"/>
      <c r="B23" s="40" t="s">
        <v>138</v>
      </c>
      <c r="C23" s="40"/>
      <c r="D23" s="107">
        <v>0</v>
      </c>
      <c r="E23" s="108"/>
      <c r="F23" s="111">
        <f>+F16+D17+D20+D21+D23+D22</f>
        <v>0</v>
      </c>
      <c r="G23" s="40"/>
    </row>
    <row r="24" spans="1:13" ht="27" customHeight="1" thickBot="1" x14ac:dyDescent="0.55000000000000004">
      <c r="A24" s="40" t="s">
        <v>114</v>
      </c>
      <c r="B24" s="40"/>
      <c r="C24" s="40"/>
      <c r="D24" s="41"/>
      <c r="E24" s="40"/>
      <c r="F24" s="116"/>
      <c r="G24" s="40"/>
      <c r="K24" s="11"/>
      <c r="M24" s="11"/>
    </row>
    <row r="25" spans="1:13" ht="21.75" customHeight="1" thickTop="1" x14ac:dyDescent="0.5">
      <c r="A25" s="40"/>
      <c r="B25" s="40"/>
      <c r="C25" s="40"/>
      <c r="D25" s="41"/>
      <c r="E25" s="40"/>
      <c r="F25" s="113"/>
      <c r="G25" s="76"/>
      <c r="H25" s="11"/>
      <c r="I25" s="11"/>
    </row>
    <row r="26" spans="1:13" ht="26.1" customHeight="1" x14ac:dyDescent="0.5">
      <c r="A26" s="40" t="s">
        <v>115</v>
      </c>
      <c r="B26" s="40"/>
      <c r="C26" s="44" t="s">
        <v>116</v>
      </c>
      <c r="D26" s="41"/>
      <c r="E26" s="40"/>
      <c r="F26" s="113"/>
      <c r="G26" s="40"/>
      <c r="I26" s="11"/>
    </row>
    <row r="27" spans="1:13" ht="20.100000000000001" customHeight="1" x14ac:dyDescent="0.5">
      <c r="A27" s="40"/>
      <c r="B27" s="44" t="s">
        <v>131</v>
      </c>
      <c r="C27" s="40"/>
      <c r="D27" s="400" t="s">
        <v>132</v>
      </c>
      <c r="E27" s="400"/>
      <c r="F27" s="400"/>
      <c r="G27" s="76"/>
      <c r="K27" s="11"/>
    </row>
    <row r="28" spans="1:13" ht="20.100000000000001" customHeight="1" x14ac:dyDescent="0.5">
      <c r="A28" s="40" t="s">
        <v>117</v>
      </c>
      <c r="B28" s="44" t="s">
        <v>134</v>
      </c>
      <c r="C28" s="44" t="s">
        <v>135</v>
      </c>
      <c r="D28" s="40"/>
      <c r="E28" s="40"/>
      <c r="F28" s="40"/>
      <c r="G28" s="40"/>
    </row>
    <row r="29" spans="1:13" ht="13.5" customHeight="1" x14ac:dyDescent="0.5">
      <c r="A29" s="40"/>
      <c r="B29" s="40"/>
      <c r="C29" s="40"/>
      <c r="D29" s="41"/>
      <c r="E29" s="40"/>
      <c r="F29" s="75"/>
      <c r="G29" s="40"/>
      <c r="I29" s="397"/>
      <c r="J29" s="397"/>
      <c r="K29" s="397"/>
    </row>
    <row r="30" spans="1:13" ht="24.95" customHeight="1" x14ac:dyDescent="0.5">
      <c r="A30" s="400" t="s">
        <v>118</v>
      </c>
      <c r="B30" s="400"/>
      <c r="C30" s="400"/>
      <c r="D30" s="400"/>
      <c r="E30" s="400"/>
      <c r="F30" s="400"/>
      <c r="G30" s="400"/>
    </row>
    <row r="31" spans="1:13" ht="28.5" customHeight="1" x14ac:dyDescent="0.5">
      <c r="A31" s="400" t="s">
        <v>119</v>
      </c>
      <c r="B31" s="400"/>
      <c r="C31" s="400"/>
      <c r="D31" s="400"/>
      <c r="E31" s="400"/>
      <c r="F31" s="400"/>
      <c r="G31" s="400"/>
    </row>
    <row r="32" spans="1:13" ht="20.100000000000001" customHeight="1" x14ac:dyDescent="0.5">
      <c r="A32" s="400" t="s">
        <v>131</v>
      </c>
      <c r="B32" s="400"/>
      <c r="C32" s="400"/>
      <c r="D32" s="400"/>
      <c r="E32" s="400"/>
      <c r="F32" s="400"/>
      <c r="G32" s="400"/>
    </row>
    <row r="33" spans="1:7" ht="20.100000000000001" customHeight="1" x14ac:dyDescent="0.5">
      <c r="A33" s="400" t="s">
        <v>133</v>
      </c>
      <c r="B33" s="400"/>
      <c r="C33" s="400"/>
      <c r="D33" s="400"/>
      <c r="E33" s="400"/>
      <c r="F33" s="400"/>
      <c r="G33" s="400"/>
    </row>
    <row r="34" spans="1:7" x14ac:dyDescent="0.5">
      <c r="A34" s="40"/>
      <c r="B34" s="40"/>
      <c r="C34" s="40"/>
      <c r="D34" s="41"/>
      <c r="E34" s="40"/>
      <c r="F34" s="75"/>
      <c r="G34" s="40"/>
    </row>
    <row r="35" spans="1:7" x14ac:dyDescent="0.5">
      <c r="A35" s="40"/>
      <c r="B35" s="40"/>
      <c r="C35" s="40"/>
      <c r="D35" s="41"/>
      <c r="E35" s="40"/>
      <c r="F35" s="75"/>
      <c r="G35" s="40"/>
    </row>
    <row r="36" spans="1:7" ht="24" x14ac:dyDescent="0.55000000000000004">
      <c r="A36" s="9"/>
      <c r="B36" s="9"/>
      <c r="C36" s="9"/>
      <c r="D36" s="15"/>
      <c r="E36" s="9"/>
      <c r="F36" s="10"/>
      <c r="G36" s="9"/>
    </row>
    <row r="39" spans="1:7" x14ac:dyDescent="0.5">
      <c r="E39" s="11"/>
    </row>
  </sheetData>
  <mergeCells count="14">
    <mergeCell ref="A31:G31"/>
    <mergeCell ref="A32:G32"/>
    <mergeCell ref="A33:G33"/>
    <mergeCell ref="A2:G2"/>
    <mergeCell ref="A3:G3"/>
    <mergeCell ref="A4:G4"/>
    <mergeCell ref="A5:G5"/>
    <mergeCell ref="A6:G6"/>
    <mergeCell ref="A7:G7"/>
    <mergeCell ref="I29:K29"/>
    <mergeCell ref="A1:G1"/>
    <mergeCell ref="A8:G8"/>
    <mergeCell ref="D27:F27"/>
    <mergeCell ref="A30:G30"/>
  </mergeCells>
  <pageMargins left="0.49" right="0.27" top="0.35" bottom="0.25" header="0.35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O31"/>
  <sheetViews>
    <sheetView view="pageLayout" zoomScaleNormal="80" workbookViewId="0">
      <selection activeCell="A4" sqref="A4:O4"/>
    </sheetView>
  </sheetViews>
  <sheetFormatPr defaultRowHeight="24" x14ac:dyDescent="0.55000000000000004"/>
  <cols>
    <col min="1" max="1" width="7.875" style="9" customWidth="1"/>
    <col min="2" max="2" width="11.75" style="15" customWidth="1"/>
    <col min="3" max="3" width="12.375" style="20" customWidth="1"/>
    <col min="4" max="5" width="17.625" style="14" customWidth="1"/>
    <col min="6" max="6" width="11" style="15" customWidth="1"/>
    <col min="7" max="7" width="11.25" style="9" customWidth="1"/>
    <col min="8" max="8" width="7.75" style="10" customWidth="1"/>
    <col min="9" max="9" width="13.375" style="9" customWidth="1"/>
    <col min="10" max="10" width="12.25" style="9" customWidth="1"/>
    <col min="11" max="11" width="12.125" style="9" customWidth="1"/>
    <col min="12" max="12" width="12.5" style="9" customWidth="1"/>
    <col min="13" max="13" width="9.375" style="9" customWidth="1"/>
    <col min="14" max="14" width="11.125" style="9" customWidth="1"/>
    <col min="15" max="15" width="9.375" style="9" customWidth="1"/>
    <col min="16" max="257" width="9" style="9"/>
    <col min="258" max="258" width="7.875" style="9" customWidth="1"/>
    <col min="259" max="259" width="11.75" style="9" customWidth="1"/>
    <col min="260" max="260" width="17.5" style="9" customWidth="1"/>
    <col min="261" max="261" width="54.375" style="9" customWidth="1"/>
    <col min="262" max="262" width="14.25" style="9" customWidth="1"/>
    <col min="263" max="263" width="15.125" style="9" customWidth="1"/>
    <col min="264" max="264" width="7.75" style="9" customWidth="1"/>
    <col min="265" max="265" width="13.375" style="9" customWidth="1"/>
    <col min="266" max="266" width="13.25" style="9" customWidth="1"/>
    <col min="267" max="267" width="12.125" style="9" customWidth="1"/>
    <col min="268" max="268" width="12.5" style="9" customWidth="1"/>
    <col min="269" max="271" width="9.375" style="9" customWidth="1"/>
    <col min="272" max="513" width="9" style="9"/>
    <col min="514" max="514" width="7.875" style="9" customWidth="1"/>
    <col min="515" max="515" width="11.75" style="9" customWidth="1"/>
    <col min="516" max="516" width="17.5" style="9" customWidth="1"/>
    <col min="517" max="517" width="54.375" style="9" customWidth="1"/>
    <col min="518" max="518" width="14.25" style="9" customWidth="1"/>
    <col min="519" max="519" width="15.125" style="9" customWidth="1"/>
    <col min="520" max="520" width="7.75" style="9" customWidth="1"/>
    <col min="521" max="521" width="13.375" style="9" customWidth="1"/>
    <col min="522" max="522" width="13.25" style="9" customWidth="1"/>
    <col min="523" max="523" width="12.125" style="9" customWidth="1"/>
    <col min="524" max="524" width="12.5" style="9" customWidth="1"/>
    <col min="525" max="527" width="9.375" style="9" customWidth="1"/>
    <col min="528" max="769" width="9" style="9"/>
    <col min="770" max="770" width="7.875" style="9" customWidth="1"/>
    <col min="771" max="771" width="11.75" style="9" customWidth="1"/>
    <col min="772" max="772" width="17.5" style="9" customWidth="1"/>
    <col min="773" max="773" width="54.375" style="9" customWidth="1"/>
    <col min="774" max="774" width="14.25" style="9" customWidth="1"/>
    <col min="775" max="775" width="15.125" style="9" customWidth="1"/>
    <col min="776" max="776" width="7.75" style="9" customWidth="1"/>
    <col min="777" max="777" width="13.375" style="9" customWidth="1"/>
    <col min="778" max="778" width="13.25" style="9" customWidth="1"/>
    <col min="779" max="779" width="12.125" style="9" customWidth="1"/>
    <col min="780" max="780" width="12.5" style="9" customWidth="1"/>
    <col min="781" max="783" width="9.375" style="9" customWidth="1"/>
    <col min="784" max="1025" width="9" style="9"/>
    <col min="1026" max="1026" width="7.875" style="9" customWidth="1"/>
    <col min="1027" max="1027" width="11.75" style="9" customWidth="1"/>
    <col min="1028" max="1028" width="17.5" style="9" customWidth="1"/>
    <col min="1029" max="1029" width="54.375" style="9" customWidth="1"/>
    <col min="1030" max="1030" width="14.25" style="9" customWidth="1"/>
    <col min="1031" max="1031" width="15.125" style="9" customWidth="1"/>
    <col min="1032" max="1032" width="7.75" style="9" customWidth="1"/>
    <col min="1033" max="1033" width="13.375" style="9" customWidth="1"/>
    <col min="1034" max="1034" width="13.25" style="9" customWidth="1"/>
    <col min="1035" max="1035" width="12.125" style="9" customWidth="1"/>
    <col min="1036" max="1036" width="12.5" style="9" customWidth="1"/>
    <col min="1037" max="1039" width="9.375" style="9" customWidth="1"/>
    <col min="1040" max="1281" width="9" style="9"/>
    <col min="1282" max="1282" width="7.875" style="9" customWidth="1"/>
    <col min="1283" max="1283" width="11.75" style="9" customWidth="1"/>
    <col min="1284" max="1284" width="17.5" style="9" customWidth="1"/>
    <col min="1285" max="1285" width="54.375" style="9" customWidth="1"/>
    <col min="1286" max="1286" width="14.25" style="9" customWidth="1"/>
    <col min="1287" max="1287" width="15.125" style="9" customWidth="1"/>
    <col min="1288" max="1288" width="7.75" style="9" customWidth="1"/>
    <col min="1289" max="1289" width="13.375" style="9" customWidth="1"/>
    <col min="1290" max="1290" width="13.25" style="9" customWidth="1"/>
    <col min="1291" max="1291" width="12.125" style="9" customWidth="1"/>
    <col min="1292" max="1292" width="12.5" style="9" customWidth="1"/>
    <col min="1293" max="1295" width="9.375" style="9" customWidth="1"/>
    <col min="1296" max="1537" width="9" style="9"/>
    <col min="1538" max="1538" width="7.875" style="9" customWidth="1"/>
    <col min="1539" max="1539" width="11.75" style="9" customWidth="1"/>
    <col min="1540" max="1540" width="17.5" style="9" customWidth="1"/>
    <col min="1541" max="1541" width="54.375" style="9" customWidth="1"/>
    <col min="1542" max="1542" width="14.25" style="9" customWidth="1"/>
    <col min="1543" max="1543" width="15.125" style="9" customWidth="1"/>
    <col min="1544" max="1544" width="7.75" style="9" customWidth="1"/>
    <col min="1545" max="1545" width="13.375" style="9" customWidth="1"/>
    <col min="1546" max="1546" width="13.25" style="9" customWidth="1"/>
    <col min="1547" max="1547" width="12.125" style="9" customWidth="1"/>
    <col min="1548" max="1548" width="12.5" style="9" customWidth="1"/>
    <col min="1549" max="1551" width="9.375" style="9" customWidth="1"/>
    <col min="1552" max="1793" width="9" style="9"/>
    <col min="1794" max="1794" width="7.875" style="9" customWidth="1"/>
    <col min="1795" max="1795" width="11.75" style="9" customWidth="1"/>
    <col min="1796" max="1796" width="17.5" style="9" customWidth="1"/>
    <col min="1797" max="1797" width="54.375" style="9" customWidth="1"/>
    <col min="1798" max="1798" width="14.25" style="9" customWidth="1"/>
    <col min="1799" max="1799" width="15.125" style="9" customWidth="1"/>
    <col min="1800" max="1800" width="7.75" style="9" customWidth="1"/>
    <col min="1801" max="1801" width="13.375" style="9" customWidth="1"/>
    <col min="1802" max="1802" width="13.25" style="9" customWidth="1"/>
    <col min="1803" max="1803" width="12.125" style="9" customWidth="1"/>
    <col min="1804" max="1804" width="12.5" style="9" customWidth="1"/>
    <col min="1805" max="1807" width="9.375" style="9" customWidth="1"/>
    <col min="1808" max="2049" width="9" style="9"/>
    <col min="2050" max="2050" width="7.875" style="9" customWidth="1"/>
    <col min="2051" max="2051" width="11.75" style="9" customWidth="1"/>
    <col min="2052" max="2052" width="17.5" style="9" customWidth="1"/>
    <col min="2053" max="2053" width="54.375" style="9" customWidth="1"/>
    <col min="2054" max="2054" width="14.25" style="9" customWidth="1"/>
    <col min="2055" max="2055" width="15.125" style="9" customWidth="1"/>
    <col min="2056" max="2056" width="7.75" style="9" customWidth="1"/>
    <col min="2057" max="2057" width="13.375" style="9" customWidth="1"/>
    <col min="2058" max="2058" width="13.25" style="9" customWidth="1"/>
    <col min="2059" max="2059" width="12.125" style="9" customWidth="1"/>
    <col min="2060" max="2060" width="12.5" style="9" customWidth="1"/>
    <col min="2061" max="2063" width="9.375" style="9" customWidth="1"/>
    <col min="2064" max="2305" width="9" style="9"/>
    <col min="2306" max="2306" width="7.875" style="9" customWidth="1"/>
    <col min="2307" max="2307" width="11.75" style="9" customWidth="1"/>
    <col min="2308" max="2308" width="17.5" style="9" customWidth="1"/>
    <col min="2309" max="2309" width="54.375" style="9" customWidth="1"/>
    <col min="2310" max="2310" width="14.25" style="9" customWidth="1"/>
    <col min="2311" max="2311" width="15.125" style="9" customWidth="1"/>
    <col min="2312" max="2312" width="7.75" style="9" customWidth="1"/>
    <col min="2313" max="2313" width="13.375" style="9" customWidth="1"/>
    <col min="2314" max="2314" width="13.25" style="9" customWidth="1"/>
    <col min="2315" max="2315" width="12.125" style="9" customWidth="1"/>
    <col min="2316" max="2316" width="12.5" style="9" customWidth="1"/>
    <col min="2317" max="2319" width="9.375" style="9" customWidth="1"/>
    <col min="2320" max="2561" width="9" style="9"/>
    <col min="2562" max="2562" width="7.875" style="9" customWidth="1"/>
    <col min="2563" max="2563" width="11.75" style="9" customWidth="1"/>
    <col min="2564" max="2564" width="17.5" style="9" customWidth="1"/>
    <col min="2565" max="2565" width="54.375" style="9" customWidth="1"/>
    <col min="2566" max="2566" width="14.25" style="9" customWidth="1"/>
    <col min="2567" max="2567" width="15.125" style="9" customWidth="1"/>
    <col min="2568" max="2568" width="7.75" style="9" customWidth="1"/>
    <col min="2569" max="2569" width="13.375" style="9" customWidth="1"/>
    <col min="2570" max="2570" width="13.25" style="9" customWidth="1"/>
    <col min="2571" max="2571" width="12.125" style="9" customWidth="1"/>
    <col min="2572" max="2572" width="12.5" style="9" customWidth="1"/>
    <col min="2573" max="2575" width="9.375" style="9" customWidth="1"/>
    <col min="2576" max="2817" width="9" style="9"/>
    <col min="2818" max="2818" width="7.875" style="9" customWidth="1"/>
    <col min="2819" max="2819" width="11.75" style="9" customWidth="1"/>
    <col min="2820" max="2820" width="17.5" style="9" customWidth="1"/>
    <col min="2821" max="2821" width="54.375" style="9" customWidth="1"/>
    <col min="2822" max="2822" width="14.25" style="9" customWidth="1"/>
    <col min="2823" max="2823" width="15.125" style="9" customWidth="1"/>
    <col min="2824" max="2824" width="7.75" style="9" customWidth="1"/>
    <col min="2825" max="2825" width="13.375" style="9" customWidth="1"/>
    <col min="2826" max="2826" width="13.25" style="9" customWidth="1"/>
    <col min="2827" max="2827" width="12.125" style="9" customWidth="1"/>
    <col min="2828" max="2828" width="12.5" style="9" customWidth="1"/>
    <col min="2829" max="2831" width="9.375" style="9" customWidth="1"/>
    <col min="2832" max="3073" width="9" style="9"/>
    <col min="3074" max="3074" width="7.875" style="9" customWidth="1"/>
    <col min="3075" max="3075" width="11.75" style="9" customWidth="1"/>
    <col min="3076" max="3076" width="17.5" style="9" customWidth="1"/>
    <col min="3077" max="3077" width="54.375" style="9" customWidth="1"/>
    <col min="3078" max="3078" width="14.25" style="9" customWidth="1"/>
    <col min="3079" max="3079" width="15.125" style="9" customWidth="1"/>
    <col min="3080" max="3080" width="7.75" style="9" customWidth="1"/>
    <col min="3081" max="3081" width="13.375" style="9" customWidth="1"/>
    <col min="3082" max="3082" width="13.25" style="9" customWidth="1"/>
    <col min="3083" max="3083" width="12.125" style="9" customWidth="1"/>
    <col min="3084" max="3084" width="12.5" style="9" customWidth="1"/>
    <col min="3085" max="3087" width="9.375" style="9" customWidth="1"/>
    <col min="3088" max="3329" width="9" style="9"/>
    <col min="3330" max="3330" width="7.875" style="9" customWidth="1"/>
    <col min="3331" max="3331" width="11.75" style="9" customWidth="1"/>
    <col min="3332" max="3332" width="17.5" style="9" customWidth="1"/>
    <col min="3333" max="3333" width="54.375" style="9" customWidth="1"/>
    <col min="3334" max="3334" width="14.25" style="9" customWidth="1"/>
    <col min="3335" max="3335" width="15.125" style="9" customWidth="1"/>
    <col min="3336" max="3336" width="7.75" style="9" customWidth="1"/>
    <col min="3337" max="3337" width="13.375" style="9" customWidth="1"/>
    <col min="3338" max="3338" width="13.25" style="9" customWidth="1"/>
    <col min="3339" max="3339" width="12.125" style="9" customWidth="1"/>
    <col min="3340" max="3340" width="12.5" style="9" customWidth="1"/>
    <col min="3341" max="3343" width="9.375" style="9" customWidth="1"/>
    <col min="3344" max="3585" width="9" style="9"/>
    <col min="3586" max="3586" width="7.875" style="9" customWidth="1"/>
    <col min="3587" max="3587" width="11.75" style="9" customWidth="1"/>
    <col min="3588" max="3588" width="17.5" style="9" customWidth="1"/>
    <col min="3589" max="3589" width="54.375" style="9" customWidth="1"/>
    <col min="3590" max="3590" width="14.25" style="9" customWidth="1"/>
    <col min="3591" max="3591" width="15.125" style="9" customWidth="1"/>
    <col min="3592" max="3592" width="7.75" style="9" customWidth="1"/>
    <col min="3593" max="3593" width="13.375" style="9" customWidth="1"/>
    <col min="3594" max="3594" width="13.25" style="9" customWidth="1"/>
    <col min="3595" max="3595" width="12.125" style="9" customWidth="1"/>
    <col min="3596" max="3596" width="12.5" style="9" customWidth="1"/>
    <col min="3597" max="3599" width="9.375" style="9" customWidth="1"/>
    <col min="3600" max="3841" width="9" style="9"/>
    <col min="3842" max="3842" width="7.875" style="9" customWidth="1"/>
    <col min="3843" max="3843" width="11.75" style="9" customWidth="1"/>
    <col min="3844" max="3844" width="17.5" style="9" customWidth="1"/>
    <col min="3845" max="3845" width="54.375" style="9" customWidth="1"/>
    <col min="3846" max="3846" width="14.25" style="9" customWidth="1"/>
    <col min="3847" max="3847" width="15.125" style="9" customWidth="1"/>
    <col min="3848" max="3848" width="7.75" style="9" customWidth="1"/>
    <col min="3849" max="3849" width="13.375" style="9" customWidth="1"/>
    <col min="3850" max="3850" width="13.25" style="9" customWidth="1"/>
    <col min="3851" max="3851" width="12.125" style="9" customWidth="1"/>
    <col min="3852" max="3852" width="12.5" style="9" customWidth="1"/>
    <col min="3853" max="3855" width="9.375" style="9" customWidth="1"/>
    <col min="3856" max="4097" width="9" style="9"/>
    <col min="4098" max="4098" width="7.875" style="9" customWidth="1"/>
    <col min="4099" max="4099" width="11.75" style="9" customWidth="1"/>
    <col min="4100" max="4100" width="17.5" style="9" customWidth="1"/>
    <col min="4101" max="4101" width="54.375" style="9" customWidth="1"/>
    <col min="4102" max="4102" width="14.25" style="9" customWidth="1"/>
    <col min="4103" max="4103" width="15.125" style="9" customWidth="1"/>
    <col min="4104" max="4104" width="7.75" style="9" customWidth="1"/>
    <col min="4105" max="4105" width="13.375" style="9" customWidth="1"/>
    <col min="4106" max="4106" width="13.25" style="9" customWidth="1"/>
    <col min="4107" max="4107" width="12.125" style="9" customWidth="1"/>
    <col min="4108" max="4108" width="12.5" style="9" customWidth="1"/>
    <col min="4109" max="4111" width="9.375" style="9" customWidth="1"/>
    <col min="4112" max="4353" width="9" style="9"/>
    <col min="4354" max="4354" width="7.875" style="9" customWidth="1"/>
    <col min="4355" max="4355" width="11.75" style="9" customWidth="1"/>
    <col min="4356" max="4356" width="17.5" style="9" customWidth="1"/>
    <col min="4357" max="4357" width="54.375" style="9" customWidth="1"/>
    <col min="4358" max="4358" width="14.25" style="9" customWidth="1"/>
    <col min="4359" max="4359" width="15.125" style="9" customWidth="1"/>
    <col min="4360" max="4360" width="7.75" style="9" customWidth="1"/>
    <col min="4361" max="4361" width="13.375" style="9" customWidth="1"/>
    <col min="4362" max="4362" width="13.25" style="9" customWidth="1"/>
    <col min="4363" max="4363" width="12.125" style="9" customWidth="1"/>
    <col min="4364" max="4364" width="12.5" style="9" customWidth="1"/>
    <col min="4365" max="4367" width="9.375" style="9" customWidth="1"/>
    <col min="4368" max="4609" width="9" style="9"/>
    <col min="4610" max="4610" width="7.875" style="9" customWidth="1"/>
    <col min="4611" max="4611" width="11.75" style="9" customWidth="1"/>
    <col min="4612" max="4612" width="17.5" style="9" customWidth="1"/>
    <col min="4613" max="4613" width="54.375" style="9" customWidth="1"/>
    <col min="4614" max="4614" width="14.25" style="9" customWidth="1"/>
    <col min="4615" max="4615" width="15.125" style="9" customWidth="1"/>
    <col min="4616" max="4616" width="7.75" style="9" customWidth="1"/>
    <col min="4617" max="4617" width="13.375" style="9" customWidth="1"/>
    <col min="4618" max="4618" width="13.25" style="9" customWidth="1"/>
    <col min="4619" max="4619" width="12.125" style="9" customWidth="1"/>
    <col min="4620" max="4620" width="12.5" style="9" customWidth="1"/>
    <col min="4621" max="4623" width="9.375" style="9" customWidth="1"/>
    <col min="4624" max="4865" width="9" style="9"/>
    <col min="4866" max="4866" width="7.875" style="9" customWidth="1"/>
    <col min="4867" max="4867" width="11.75" style="9" customWidth="1"/>
    <col min="4868" max="4868" width="17.5" style="9" customWidth="1"/>
    <col min="4869" max="4869" width="54.375" style="9" customWidth="1"/>
    <col min="4870" max="4870" width="14.25" style="9" customWidth="1"/>
    <col min="4871" max="4871" width="15.125" style="9" customWidth="1"/>
    <col min="4872" max="4872" width="7.75" style="9" customWidth="1"/>
    <col min="4873" max="4873" width="13.375" style="9" customWidth="1"/>
    <col min="4874" max="4874" width="13.25" style="9" customWidth="1"/>
    <col min="4875" max="4875" width="12.125" style="9" customWidth="1"/>
    <col min="4876" max="4876" width="12.5" style="9" customWidth="1"/>
    <col min="4877" max="4879" width="9.375" style="9" customWidth="1"/>
    <col min="4880" max="5121" width="9" style="9"/>
    <col min="5122" max="5122" width="7.875" style="9" customWidth="1"/>
    <col min="5123" max="5123" width="11.75" style="9" customWidth="1"/>
    <col min="5124" max="5124" width="17.5" style="9" customWidth="1"/>
    <col min="5125" max="5125" width="54.375" style="9" customWidth="1"/>
    <col min="5126" max="5126" width="14.25" style="9" customWidth="1"/>
    <col min="5127" max="5127" width="15.125" style="9" customWidth="1"/>
    <col min="5128" max="5128" width="7.75" style="9" customWidth="1"/>
    <col min="5129" max="5129" width="13.375" style="9" customWidth="1"/>
    <col min="5130" max="5130" width="13.25" style="9" customWidth="1"/>
    <col min="5131" max="5131" width="12.125" style="9" customWidth="1"/>
    <col min="5132" max="5132" width="12.5" style="9" customWidth="1"/>
    <col min="5133" max="5135" width="9.375" style="9" customWidth="1"/>
    <col min="5136" max="5377" width="9" style="9"/>
    <col min="5378" max="5378" width="7.875" style="9" customWidth="1"/>
    <col min="5379" max="5379" width="11.75" style="9" customWidth="1"/>
    <col min="5380" max="5380" width="17.5" style="9" customWidth="1"/>
    <col min="5381" max="5381" width="54.375" style="9" customWidth="1"/>
    <col min="5382" max="5382" width="14.25" style="9" customWidth="1"/>
    <col min="5383" max="5383" width="15.125" style="9" customWidth="1"/>
    <col min="5384" max="5384" width="7.75" style="9" customWidth="1"/>
    <col min="5385" max="5385" width="13.375" style="9" customWidth="1"/>
    <col min="5386" max="5386" width="13.25" style="9" customWidth="1"/>
    <col min="5387" max="5387" width="12.125" style="9" customWidth="1"/>
    <col min="5388" max="5388" width="12.5" style="9" customWidth="1"/>
    <col min="5389" max="5391" width="9.375" style="9" customWidth="1"/>
    <col min="5392" max="5633" width="9" style="9"/>
    <col min="5634" max="5634" width="7.875" style="9" customWidth="1"/>
    <col min="5635" max="5635" width="11.75" style="9" customWidth="1"/>
    <col min="5636" max="5636" width="17.5" style="9" customWidth="1"/>
    <col min="5637" max="5637" width="54.375" style="9" customWidth="1"/>
    <col min="5638" max="5638" width="14.25" style="9" customWidth="1"/>
    <col min="5639" max="5639" width="15.125" style="9" customWidth="1"/>
    <col min="5640" max="5640" width="7.75" style="9" customWidth="1"/>
    <col min="5641" max="5641" width="13.375" style="9" customWidth="1"/>
    <col min="5642" max="5642" width="13.25" style="9" customWidth="1"/>
    <col min="5643" max="5643" width="12.125" style="9" customWidth="1"/>
    <col min="5644" max="5644" width="12.5" style="9" customWidth="1"/>
    <col min="5645" max="5647" width="9.375" style="9" customWidth="1"/>
    <col min="5648" max="5889" width="9" style="9"/>
    <col min="5890" max="5890" width="7.875" style="9" customWidth="1"/>
    <col min="5891" max="5891" width="11.75" style="9" customWidth="1"/>
    <col min="5892" max="5892" width="17.5" style="9" customWidth="1"/>
    <col min="5893" max="5893" width="54.375" style="9" customWidth="1"/>
    <col min="5894" max="5894" width="14.25" style="9" customWidth="1"/>
    <col min="5895" max="5895" width="15.125" style="9" customWidth="1"/>
    <col min="5896" max="5896" width="7.75" style="9" customWidth="1"/>
    <col min="5897" max="5897" width="13.375" style="9" customWidth="1"/>
    <col min="5898" max="5898" width="13.25" style="9" customWidth="1"/>
    <col min="5899" max="5899" width="12.125" style="9" customWidth="1"/>
    <col min="5900" max="5900" width="12.5" style="9" customWidth="1"/>
    <col min="5901" max="5903" width="9.375" style="9" customWidth="1"/>
    <col min="5904" max="6145" width="9" style="9"/>
    <col min="6146" max="6146" width="7.875" style="9" customWidth="1"/>
    <col min="6147" max="6147" width="11.75" style="9" customWidth="1"/>
    <col min="6148" max="6148" width="17.5" style="9" customWidth="1"/>
    <col min="6149" max="6149" width="54.375" style="9" customWidth="1"/>
    <col min="6150" max="6150" width="14.25" style="9" customWidth="1"/>
    <col min="6151" max="6151" width="15.125" style="9" customWidth="1"/>
    <col min="6152" max="6152" width="7.75" style="9" customWidth="1"/>
    <col min="6153" max="6153" width="13.375" style="9" customWidth="1"/>
    <col min="6154" max="6154" width="13.25" style="9" customWidth="1"/>
    <col min="6155" max="6155" width="12.125" style="9" customWidth="1"/>
    <col min="6156" max="6156" width="12.5" style="9" customWidth="1"/>
    <col min="6157" max="6159" width="9.375" style="9" customWidth="1"/>
    <col min="6160" max="6401" width="9" style="9"/>
    <col min="6402" max="6402" width="7.875" style="9" customWidth="1"/>
    <col min="6403" max="6403" width="11.75" style="9" customWidth="1"/>
    <col min="6404" max="6404" width="17.5" style="9" customWidth="1"/>
    <col min="6405" max="6405" width="54.375" style="9" customWidth="1"/>
    <col min="6406" max="6406" width="14.25" style="9" customWidth="1"/>
    <col min="6407" max="6407" width="15.125" style="9" customWidth="1"/>
    <col min="6408" max="6408" width="7.75" style="9" customWidth="1"/>
    <col min="6409" max="6409" width="13.375" style="9" customWidth="1"/>
    <col min="6410" max="6410" width="13.25" style="9" customWidth="1"/>
    <col min="6411" max="6411" width="12.125" style="9" customWidth="1"/>
    <col min="6412" max="6412" width="12.5" style="9" customWidth="1"/>
    <col min="6413" max="6415" width="9.375" style="9" customWidth="1"/>
    <col min="6416" max="6657" width="9" style="9"/>
    <col min="6658" max="6658" width="7.875" style="9" customWidth="1"/>
    <col min="6659" max="6659" width="11.75" style="9" customWidth="1"/>
    <col min="6660" max="6660" width="17.5" style="9" customWidth="1"/>
    <col min="6661" max="6661" width="54.375" style="9" customWidth="1"/>
    <col min="6662" max="6662" width="14.25" style="9" customWidth="1"/>
    <col min="6663" max="6663" width="15.125" style="9" customWidth="1"/>
    <col min="6664" max="6664" width="7.75" style="9" customWidth="1"/>
    <col min="6665" max="6665" width="13.375" style="9" customWidth="1"/>
    <col min="6666" max="6666" width="13.25" style="9" customWidth="1"/>
    <col min="6667" max="6667" width="12.125" style="9" customWidth="1"/>
    <col min="6668" max="6668" width="12.5" style="9" customWidth="1"/>
    <col min="6669" max="6671" width="9.375" style="9" customWidth="1"/>
    <col min="6672" max="6913" width="9" style="9"/>
    <col min="6914" max="6914" width="7.875" style="9" customWidth="1"/>
    <col min="6915" max="6915" width="11.75" style="9" customWidth="1"/>
    <col min="6916" max="6916" width="17.5" style="9" customWidth="1"/>
    <col min="6917" max="6917" width="54.375" style="9" customWidth="1"/>
    <col min="6918" max="6918" width="14.25" style="9" customWidth="1"/>
    <col min="6919" max="6919" width="15.125" style="9" customWidth="1"/>
    <col min="6920" max="6920" width="7.75" style="9" customWidth="1"/>
    <col min="6921" max="6921" width="13.375" style="9" customWidth="1"/>
    <col min="6922" max="6922" width="13.25" style="9" customWidth="1"/>
    <col min="6923" max="6923" width="12.125" style="9" customWidth="1"/>
    <col min="6924" max="6924" width="12.5" style="9" customWidth="1"/>
    <col min="6925" max="6927" width="9.375" style="9" customWidth="1"/>
    <col min="6928" max="7169" width="9" style="9"/>
    <col min="7170" max="7170" width="7.875" style="9" customWidth="1"/>
    <col min="7171" max="7171" width="11.75" style="9" customWidth="1"/>
    <col min="7172" max="7172" width="17.5" style="9" customWidth="1"/>
    <col min="7173" max="7173" width="54.375" style="9" customWidth="1"/>
    <col min="7174" max="7174" width="14.25" style="9" customWidth="1"/>
    <col min="7175" max="7175" width="15.125" style="9" customWidth="1"/>
    <col min="7176" max="7176" width="7.75" style="9" customWidth="1"/>
    <col min="7177" max="7177" width="13.375" style="9" customWidth="1"/>
    <col min="7178" max="7178" width="13.25" style="9" customWidth="1"/>
    <col min="7179" max="7179" width="12.125" style="9" customWidth="1"/>
    <col min="7180" max="7180" width="12.5" style="9" customWidth="1"/>
    <col min="7181" max="7183" width="9.375" style="9" customWidth="1"/>
    <col min="7184" max="7425" width="9" style="9"/>
    <col min="7426" max="7426" width="7.875" style="9" customWidth="1"/>
    <col min="7427" max="7427" width="11.75" style="9" customWidth="1"/>
    <col min="7428" max="7428" width="17.5" style="9" customWidth="1"/>
    <col min="7429" max="7429" width="54.375" style="9" customWidth="1"/>
    <col min="7430" max="7430" width="14.25" style="9" customWidth="1"/>
    <col min="7431" max="7431" width="15.125" style="9" customWidth="1"/>
    <col min="7432" max="7432" width="7.75" style="9" customWidth="1"/>
    <col min="7433" max="7433" width="13.375" style="9" customWidth="1"/>
    <col min="7434" max="7434" width="13.25" style="9" customWidth="1"/>
    <col min="7435" max="7435" width="12.125" style="9" customWidth="1"/>
    <col min="7436" max="7436" width="12.5" style="9" customWidth="1"/>
    <col min="7437" max="7439" width="9.375" style="9" customWidth="1"/>
    <col min="7440" max="7681" width="9" style="9"/>
    <col min="7682" max="7682" width="7.875" style="9" customWidth="1"/>
    <col min="7683" max="7683" width="11.75" style="9" customWidth="1"/>
    <col min="7684" max="7684" width="17.5" style="9" customWidth="1"/>
    <col min="7685" max="7685" width="54.375" style="9" customWidth="1"/>
    <col min="7686" max="7686" width="14.25" style="9" customWidth="1"/>
    <col min="7687" max="7687" width="15.125" style="9" customWidth="1"/>
    <col min="7688" max="7688" width="7.75" style="9" customWidth="1"/>
    <col min="7689" max="7689" width="13.375" style="9" customWidth="1"/>
    <col min="7690" max="7690" width="13.25" style="9" customWidth="1"/>
    <col min="7691" max="7691" width="12.125" style="9" customWidth="1"/>
    <col min="7692" max="7692" width="12.5" style="9" customWidth="1"/>
    <col min="7693" max="7695" width="9.375" style="9" customWidth="1"/>
    <col min="7696" max="7937" width="9" style="9"/>
    <col min="7938" max="7938" width="7.875" style="9" customWidth="1"/>
    <col min="7939" max="7939" width="11.75" style="9" customWidth="1"/>
    <col min="7940" max="7940" width="17.5" style="9" customWidth="1"/>
    <col min="7941" max="7941" width="54.375" style="9" customWidth="1"/>
    <col min="7942" max="7942" width="14.25" style="9" customWidth="1"/>
    <col min="7943" max="7943" width="15.125" style="9" customWidth="1"/>
    <col min="7944" max="7944" width="7.75" style="9" customWidth="1"/>
    <col min="7945" max="7945" width="13.375" style="9" customWidth="1"/>
    <col min="7946" max="7946" width="13.25" style="9" customWidth="1"/>
    <col min="7947" max="7947" width="12.125" style="9" customWidth="1"/>
    <col min="7948" max="7948" width="12.5" style="9" customWidth="1"/>
    <col min="7949" max="7951" width="9.375" style="9" customWidth="1"/>
    <col min="7952" max="8193" width="9" style="9"/>
    <col min="8194" max="8194" width="7.875" style="9" customWidth="1"/>
    <col min="8195" max="8195" width="11.75" style="9" customWidth="1"/>
    <col min="8196" max="8196" width="17.5" style="9" customWidth="1"/>
    <col min="8197" max="8197" width="54.375" style="9" customWidth="1"/>
    <col min="8198" max="8198" width="14.25" style="9" customWidth="1"/>
    <col min="8199" max="8199" width="15.125" style="9" customWidth="1"/>
    <col min="8200" max="8200" width="7.75" style="9" customWidth="1"/>
    <col min="8201" max="8201" width="13.375" style="9" customWidth="1"/>
    <col min="8202" max="8202" width="13.25" style="9" customWidth="1"/>
    <col min="8203" max="8203" width="12.125" style="9" customWidth="1"/>
    <col min="8204" max="8204" width="12.5" style="9" customWidth="1"/>
    <col min="8205" max="8207" width="9.375" style="9" customWidth="1"/>
    <col min="8208" max="8449" width="9" style="9"/>
    <col min="8450" max="8450" width="7.875" style="9" customWidth="1"/>
    <col min="8451" max="8451" width="11.75" style="9" customWidth="1"/>
    <col min="8452" max="8452" width="17.5" style="9" customWidth="1"/>
    <col min="8453" max="8453" width="54.375" style="9" customWidth="1"/>
    <col min="8454" max="8454" width="14.25" style="9" customWidth="1"/>
    <col min="8455" max="8455" width="15.125" style="9" customWidth="1"/>
    <col min="8456" max="8456" width="7.75" style="9" customWidth="1"/>
    <col min="8457" max="8457" width="13.375" style="9" customWidth="1"/>
    <col min="8458" max="8458" width="13.25" style="9" customWidth="1"/>
    <col min="8459" max="8459" width="12.125" style="9" customWidth="1"/>
    <col min="8460" max="8460" width="12.5" style="9" customWidth="1"/>
    <col min="8461" max="8463" width="9.375" style="9" customWidth="1"/>
    <col min="8464" max="8705" width="9" style="9"/>
    <col min="8706" max="8706" width="7.875" style="9" customWidth="1"/>
    <col min="8707" max="8707" width="11.75" style="9" customWidth="1"/>
    <col min="8708" max="8708" width="17.5" style="9" customWidth="1"/>
    <col min="8709" max="8709" width="54.375" style="9" customWidth="1"/>
    <col min="8710" max="8710" width="14.25" style="9" customWidth="1"/>
    <col min="8711" max="8711" width="15.125" style="9" customWidth="1"/>
    <col min="8712" max="8712" width="7.75" style="9" customWidth="1"/>
    <col min="8713" max="8713" width="13.375" style="9" customWidth="1"/>
    <col min="8714" max="8714" width="13.25" style="9" customWidth="1"/>
    <col min="8715" max="8715" width="12.125" style="9" customWidth="1"/>
    <col min="8716" max="8716" width="12.5" style="9" customWidth="1"/>
    <col min="8717" max="8719" width="9.375" style="9" customWidth="1"/>
    <col min="8720" max="8961" width="9" style="9"/>
    <col min="8962" max="8962" width="7.875" style="9" customWidth="1"/>
    <col min="8963" max="8963" width="11.75" style="9" customWidth="1"/>
    <col min="8964" max="8964" width="17.5" style="9" customWidth="1"/>
    <col min="8965" max="8965" width="54.375" style="9" customWidth="1"/>
    <col min="8966" max="8966" width="14.25" style="9" customWidth="1"/>
    <col min="8967" max="8967" width="15.125" style="9" customWidth="1"/>
    <col min="8968" max="8968" width="7.75" style="9" customWidth="1"/>
    <col min="8969" max="8969" width="13.375" style="9" customWidth="1"/>
    <col min="8970" max="8970" width="13.25" style="9" customWidth="1"/>
    <col min="8971" max="8971" width="12.125" style="9" customWidth="1"/>
    <col min="8972" max="8972" width="12.5" style="9" customWidth="1"/>
    <col min="8973" max="8975" width="9.375" style="9" customWidth="1"/>
    <col min="8976" max="9217" width="9" style="9"/>
    <col min="9218" max="9218" width="7.875" style="9" customWidth="1"/>
    <col min="9219" max="9219" width="11.75" style="9" customWidth="1"/>
    <col min="9220" max="9220" width="17.5" style="9" customWidth="1"/>
    <col min="9221" max="9221" width="54.375" style="9" customWidth="1"/>
    <col min="9222" max="9222" width="14.25" style="9" customWidth="1"/>
    <col min="9223" max="9223" width="15.125" style="9" customWidth="1"/>
    <col min="9224" max="9224" width="7.75" style="9" customWidth="1"/>
    <col min="9225" max="9225" width="13.375" style="9" customWidth="1"/>
    <col min="9226" max="9226" width="13.25" style="9" customWidth="1"/>
    <col min="9227" max="9227" width="12.125" style="9" customWidth="1"/>
    <col min="9228" max="9228" width="12.5" style="9" customWidth="1"/>
    <col min="9229" max="9231" width="9.375" style="9" customWidth="1"/>
    <col min="9232" max="9473" width="9" style="9"/>
    <col min="9474" max="9474" width="7.875" style="9" customWidth="1"/>
    <col min="9475" max="9475" width="11.75" style="9" customWidth="1"/>
    <col min="9476" max="9476" width="17.5" style="9" customWidth="1"/>
    <col min="9477" max="9477" width="54.375" style="9" customWidth="1"/>
    <col min="9478" max="9478" width="14.25" style="9" customWidth="1"/>
    <col min="9479" max="9479" width="15.125" style="9" customWidth="1"/>
    <col min="9480" max="9480" width="7.75" style="9" customWidth="1"/>
    <col min="9481" max="9481" width="13.375" style="9" customWidth="1"/>
    <col min="9482" max="9482" width="13.25" style="9" customWidth="1"/>
    <col min="9483" max="9483" width="12.125" style="9" customWidth="1"/>
    <col min="9484" max="9484" width="12.5" style="9" customWidth="1"/>
    <col min="9485" max="9487" width="9.375" style="9" customWidth="1"/>
    <col min="9488" max="9729" width="9" style="9"/>
    <col min="9730" max="9730" width="7.875" style="9" customWidth="1"/>
    <col min="9731" max="9731" width="11.75" style="9" customWidth="1"/>
    <col min="9732" max="9732" width="17.5" style="9" customWidth="1"/>
    <col min="9733" max="9733" width="54.375" style="9" customWidth="1"/>
    <col min="9734" max="9734" width="14.25" style="9" customWidth="1"/>
    <col min="9735" max="9735" width="15.125" style="9" customWidth="1"/>
    <col min="9736" max="9736" width="7.75" style="9" customWidth="1"/>
    <col min="9737" max="9737" width="13.375" style="9" customWidth="1"/>
    <col min="9738" max="9738" width="13.25" style="9" customWidth="1"/>
    <col min="9739" max="9739" width="12.125" style="9" customWidth="1"/>
    <col min="9740" max="9740" width="12.5" style="9" customWidth="1"/>
    <col min="9741" max="9743" width="9.375" style="9" customWidth="1"/>
    <col min="9744" max="9985" width="9" style="9"/>
    <col min="9986" max="9986" width="7.875" style="9" customWidth="1"/>
    <col min="9987" max="9987" width="11.75" style="9" customWidth="1"/>
    <col min="9988" max="9988" width="17.5" style="9" customWidth="1"/>
    <col min="9989" max="9989" width="54.375" style="9" customWidth="1"/>
    <col min="9990" max="9990" width="14.25" style="9" customWidth="1"/>
    <col min="9991" max="9991" width="15.125" style="9" customWidth="1"/>
    <col min="9992" max="9992" width="7.75" style="9" customWidth="1"/>
    <col min="9993" max="9993" width="13.375" style="9" customWidth="1"/>
    <col min="9994" max="9994" width="13.25" style="9" customWidth="1"/>
    <col min="9995" max="9995" width="12.125" style="9" customWidth="1"/>
    <col min="9996" max="9996" width="12.5" style="9" customWidth="1"/>
    <col min="9997" max="9999" width="9.375" style="9" customWidth="1"/>
    <col min="10000" max="10241" width="9" style="9"/>
    <col min="10242" max="10242" width="7.875" style="9" customWidth="1"/>
    <col min="10243" max="10243" width="11.75" style="9" customWidth="1"/>
    <col min="10244" max="10244" width="17.5" style="9" customWidth="1"/>
    <col min="10245" max="10245" width="54.375" style="9" customWidth="1"/>
    <col min="10246" max="10246" width="14.25" style="9" customWidth="1"/>
    <col min="10247" max="10247" width="15.125" style="9" customWidth="1"/>
    <col min="10248" max="10248" width="7.75" style="9" customWidth="1"/>
    <col min="10249" max="10249" width="13.375" style="9" customWidth="1"/>
    <col min="10250" max="10250" width="13.25" style="9" customWidth="1"/>
    <col min="10251" max="10251" width="12.125" style="9" customWidth="1"/>
    <col min="10252" max="10252" width="12.5" style="9" customWidth="1"/>
    <col min="10253" max="10255" width="9.375" style="9" customWidth="1"/>
    <col min="10256" max="10497" width="9" style="9"/>
    <col min="10498" max="10498" width="7.875" style="9" customWidth="1"/>
    <col min="10499" max="10499" width="11.75" style="9" customWidth="1"/>
    <col min="10500" max="10500" width="17.5" style="9" customWidth="1"/>
    <col min="10501" max="10501" width="54.375" style="9" customWidth="1"/>
    <col min="10502" max="10502" width="14.25" style="9" customWidth="1"/>
    <col min="10503" max="10503" width="15.125" style="9" customWidth="1"/>
    <col min="10504" max="10504" width="7.75" style="9" customWidth="1"/>
    <col min="10505" max="10505" width="13.375" style="9" customWidth="1"/>
    <col min="10506" max="10506" width="13.25" style="9" customWidth="1"/>
    <col min="10507" max="10507" width="12.125" style="9" customWidth="1"/>
    <col min="10508" max="10508" width="12.5" style="9" customWidth="1"/>
    <col min="10509" max="10511" width="9.375" style="9" customWidth="1"/>
    <col min="10512" max="10753" width="9" style="9"/>
    <col min="10754" max="10754" width="7.875" style="9" customWidth="1"/>
    <col min="10755" max="10755" width="11.75" style="9" customWidth="1"/>
    <col min="10756" max="10756" width="17.5" style="9" customWidth="1"/>
    <col min="10757" max="10757" width="54.375" style="9" customWidth="1"/>
    <col min="10758" max="10758" width="14.25" style="9" customWidth="1"/>
    <col min="10759" max="10759" width="15.125" style="9" customWidth="1"/>
    <col min="10760" max="10760" width="7.75" style="9" customWidth="1"/>
    <col min="10761" max="10761" width="13.375" style="9" customWidth="1"/>
    <col min="10762" max="10762" width="13.25" style="9" customWidth="1"/>
    <col min="10763" max="10763" width="12.125" style="9" customWidth="1"/>
    <col min="10764" max="10764" width="12.5" style="9" customWidth="1"/>
    <col min="10765" max="10767" width="9.375" style="9" customWidth="1"/>
    <col min="10768" max="11009" width="9" style="9"/>
    <col min="11010" max="11010" width="7.875" style="9" customWidth="1"/>
    <col min="11011" max="11011" width="11.75" style="9" customWidth="1"/>
    <col min="11012" max="11012" width="17.5" style="9" customWidth="1"/>
    <col min="11013" max="11013" width="54.375" style="9" customWidth="1"/>
    <col min="11014" max="11014" width="14.25" style="9" customWidth="1"/>
    <col min="11015" max="11015" width="15.125" style="9" customWidth="1"/>
    <col min="11016" max="11016" width="7.75" style="9" customWidth="1"/>
    <col min="11017" max="11017" width="13.375" style="9" customWidth="1"/>
    <col min="11018" max="11018" width="13.25" style="9" customWidth="1"/>
    <col min="11019" max="11019" width="12.125" style="9" customWidth="1"/>
    <col min="11020" max="11020" width="12.5" style="9" customWidth="1"/>
    <col min="11021" max="11023" width="9.375" style="9" customWidth="1"/>
    <col min="11024" max="11265" width="9" style="9"/>
    <col min="11266" max="11266" width="7.875" style="9" customWidth="1"/>
    <col min="11267" max="11267" width="11.75" style="9" customWidth="1"/>
    <col min="11268" max="11268" width="17.5" style="9" customWidth="1"/>
    <col min="11269" max="11269" width="54.375" style="9" customWidth="1"/>
    <col min="11270" max="11270" width="14.25" style="9" customWidth="1"/>
    <col min="11271" max="11271" width="15.125" style="9" customWidth="1"/>
    <col min="11272" max="11272" width="7.75" style="9" customWidth="1"/>
    <col min="11273" max="11273" width="13.375" style="9" customWidth="1"/>
    <col min="11274" max="11274" width="13.25" style="9" customWidth="1"/>
    <col min="11275" max="11275" width="12.125" style="9" customWidth="1"/>
    <col min="11276" max="11276" width="12.5" style="9" customWidth="1"/>
    <col min="11277" max="11279" width="9.375" style="9" customWidth="1"/>
    <col min="11280" max="11521" width="9" style="9"/>
    <col min="11522" max="11522" width="7.875" style="9" customWidth="1"/>
    <col min="11523" max="11523" width="11.75" style="9" customWidth="1"/>
    <col min="11524" max="11524" width="17.5" style="9" customWidth="1"/>
    <col min="11525" max="11525" width="54.375" style="9" customWidth="1"/>
    <col min="11526" max="11526" width="14.25" style="9" customWidth="1"/>
    <col min="11527" max="11527" width="15.125" style="9" customWidth="1"/>
    <col min="11528" max="11528" width="7.75" style="9" customWidth="1"/>
    <col min="11529" max="11529" width="13.375" style="9" customWidth="1"/>
    <col min="11530" max="11530" width="13.25" style="9" customWidth="1"/>
    <col min="11531" max="11531" width="12.125" style="9" customWidth="1"/>
    <col min="11532" max="11532" width="12.5" style="9" customWidth="1"/>
    <col min="11533" max="11535" width="9.375" style="9" customWidth="1"/>
    <col min="11536" max="11777" width="9" style="9"/>
    <col min="11778" max="11778" width="7.875" style="9" customWidth="1"/>
    <col min="11779" max="11779" width="11.75" style="9" customWidth="1"/>
    <col min="11780" max="11780" width="17.5" style="9" customWidth="1"/>
    <col min="11781" max="11781" width="54.375" style="9" customWidth="1"/>
    <col min="11782" max="11782" width="14.25" style="9" customWidth="1"/>
    <col min="11783" max="11783" width="15.125" style="9" customWidth="1"/>
    <col min="11784" max="11784" width="7.75" style="9" customWidth="1"/>
    <col min="11785" max="11785" width="13.375" style="9" customWidth="1"/>
    <col min="11786" max="11786" width="13.25" style="9" customWidth="1"/>
    <col min="11787" max="11787" width="12.125" style="9" customWidth="1"/>
    <col min="11788" max="11788" width="12.5" style="9" customWidth="1"/>
    <col min="11789" max="11791" width="9.375" style="9" customWidth="1"/>
    <col min="11792" max="12033" width="9" style="9"/>
    <col min="12034" max="12034" width="7.875" style="9" customWidth="1"/>
    <col min="12035" max="12035" width="11.75" style="9" customWidth="1"/>
    <col min="12036" max="12036" width="17.5" style="9" customWidth="1"/>
    <col min="12037" max="12037" width="54.375" style="9" customWidth="1"/>
    <col min="12038" max="12038" width="14.25" style="9" customWidth="1"/>
    <col min="12039" max="12039" width="15.125" style="9" customWidth="1"/>
    <col min="12040" max="12040" width="7.75" style="9" customWidth="1"/>
    <col min="12041" max="12041" width="13.375" style="9" customWidth="1"/>
    <col min="12042" max="12042" width="13.25" style="9" customWidth="1"/>
    <col min="12043" max="12043" width="12.125" style="9" customWidth="1"/>
    <col min="12044" max="12044" width="12.5" style="9" customWidth="1"/>
    <col min="12045" max="12047" width="9.375" style="9" customWidth="1"/>
    <col min="12048" max="12289" width="9" style="9"/>
    <col min="12290" max="12290" width="7.875" style="9" customWidth="1"/>
    <col min="12291" max="12291" width="11.75" style="9" customWidth="1"/>
    <col min="12292" max="12292" width="17.5" style="9" customWidth="1"/>
    <col min="12293" max="12293" width="54.375" style="9" customWidth="1"/>
    <col min="12294" max="12294" width="14.25" style="9" customWidth="1"/>
    <col min="12295" max="12295" width="15.125" style="9" customWidth="1"/>
    <col min="12296" max="12296" width="7.75" style="9" customWidth="1"/>
    <col min="12297" max="12297" width="13.375" style="9" customWidth="1"/>
    <col min="12298" max="12298" width="13.25" style="9" customWidth="1"/>
    <col min="12299" max="12299" width="12.125" style="9" customWidth="1"/>
    <col min="12300" max="12300" width="12.5" style="9" customWidth="1"/>
    <col min="12301" max="12303" width="9.375" style="9" customWidth="1"/>
    <col min="12304" max="12545" width="9" style="9"/>
    <col min="12546" max="12546" width="7.875" style="9" customWidth="1"/>
    <col min="12547" max="12547" width="11.75" style="9" customWidth="1"/>
    <col min="12548" max="12548" width="17.5" style="9" customWidth="1"/>
    <col min="12549" max="12549" width="54.375" style="9" customWidth="1"/>
    <col min="12550" max="12550" width="14.25" style="9" customWidth="1"/>
    <col min="12551" max="12551" width="15.125" style="9" customWidth="1"/>
    <col min="12552" max="12552" width="7.75" style="9" customWidth="1"/>
    <col min="12553" max="12553" width="13.375" style="9" customWidth="1"/>
    <col min="12554" max="12554" width="13.25" style="9" customWidth="1"/>
    <col min="12555" max="12555" width="12.125" style="9" customWidth="1"/>
    <col min="12556" max="12556" width="12.5" style="9" customWidth="1"/>
    <col min="12557" max="12559" width="9.375" style="9" customWidth="1"/>
    <col min="12560" max="12801" width="9" style="9"/>
    <col min="12802" max="12802" width="7.875" style="9" customWidth="1"/>
    <col min="12803" max="12803" width="11.75" style="9" customWidth="1"/>
    <col min="12804" max="12804" width="17.5" style="9" customWidth="1"/>
    <col min="12805" max="12805" width="54.375" style="9" customWidth="1"/>
    <col min="12806" max="12806" width="14.25" style="9" customWidth="1"/>
    <col min="12807" max="12807" width="15.125" style="9" customWidth="1"/>
    <col min="12808" max="12808" width="7.75" style="9" customWidth="1"/>
    <col min="12809" max="12809" width="13.375" style="9" customWidth="1"/>
    <col min="12810" max="12810" width="13.25" style="9" customWidth="1"/>
    <col min="12811" max="12811" width="12.125" style="9" customWidth="1"/>
    <col min="12812" max="12812" width="12.5" style="9" customWidth="1"/>
    <col min="12813" max="12815" width="9.375" style="9" customWidth="1"/>
    <col min="12816" max="13057" width="9" style="9"/>
    <col min="13058" max="13058" width="7.875" style="9" customWidth="1"/>
    <col min="13059" max="13059" width="11.75" style="9" customWidth="1"/>
    <col min="13060" max="13060" width="17.5" style="9" customWidth="1"/>
    <col min="13061" max="13061" width="54.375" style="9" customWidth="1"/>
    <col min="13062" max="13062" width="14.25" style="9" customWidth="1"/>
    <col min="13063" max="13063" width="15.125" style="9" customWidth="1"/>
    <col min="13064" max="13064" width="7.75" style="9" customWidth="1"/>
    <col min="13065" max="13065" width="13.375" style="9" customWidth="1"/>
    <col min="13066" max="13066" width="13.25" style="9" customWidth="1"/>
    <col min="13067" max="13067" width="12.125" style="9" customWidth="1"/>
    <col min="13068" max="13068" width="12.5" style="9" customWidth="1"/>
    <col min="13069" max="13071" width="9.375" style="9" customWidth="1"/>
    <col min="13072" max="13313" width="9" style="9"/>
    <col min="13314" max="13314" width="7.875" style="9" customWidth="1"/>
    <col min="13315" max="13315" width="11.75" style="9" customWidth="1"/>
    <col min="13316" max="13316" width="17.5" style="9" customWidth="1"/>
    <col min="13317" max="13317" width="54.375" style="9" customWidth="1"/>
    <col min="13318" max="13318" width="14.25" style="9" customWidth="1"/>
    <col min="13319" max="13319" width="15.125" style="9" customWidth="1"/>
    <col min="13320" max="13320" width="7.75" style="9" customWidth="1"/>
    <col min="13321" max="13321" width="13.375" style="9" customWidth="1"/>
    <col min="13322" max="13322" width="13.25" style="9" customWidth="1"/>
    <col min="13323" max="13323" width="12.125" style="9" customWidth="1"/>
    <col min="13324" max="13324" width="12.5" style="9" customWidth="1"/>
    <col min="13325" max="13327" width="9.375" style="9" customWidth="1"/>
    <col min="13328" max="13569" width="9" style="9"/>
    <col min="13570" max="13570" width="7.875" style="9" customWidth="1"/>
    <col min="13571" max="13571" width="11.75" style="9" customWidth="1"/>
    <col min="13572" max="13572" width="17.5" style="9" customWidth="1"/>
    <col min="13573" max="13573" width="54.375" style="9" customWidth="1"/>
    <col min="13574" max="13574" width="14.25" style="9" customWidth="1"/>
    <col min="13575" max="13575" width="15.125" style="9" customWidth="1"/>
    <col min="13576" max="13576" width="7.75" style="9" customWidth="1"/>
    <col min="13577" max="13577" width="13.375" style="9" customWidth="1"/>
    <col min="13578" max="13578" width="13.25" style="9" customWidth="1"/>
    <col min="13579" max="13579" width="12.125" style="9" customWidth="1"/>
    <col min="13580" max="13580" width="12.5" style="9" customWidth="1"/>
    <col min="13581" max="13583" width="9.375" style="9" customWidth="1"/>
    <col min="13584" max="13825" width="9" style="9"/>
    <col min="13826" max="13826" width="7.875" style="9" customWidth="1"/>
    <col min="13827" max="13827" width="11.75" style="9" customWidth="1"/>
    <col min="13828" max="13828" width="17.5" style="9" customWidth="1"/>
    <col min="13829" max="13829" width="54.375" style="9" customWidth="1"/>
    <col min="13830" max="13830" width="14.25" style="9" customWidth="1"/>
    <col min="13831" max="13831" width="15.125" style="9" customWidth="1"/>
    <col min="13832" max="13832" width="7.75" style="9" customWidth="1"/>
    <col min="13833" max="13833" width="13.375" style="9" customWidth="1"/>
    <col min="13834" max="13834" width="13.25" style="9" customWidth="1"/>
    <col min="13835" max="13835" width="12.125" style="9" customWidth="1"/>
    <col min="13836" max="13836" width="12.5" style="9" customWidth="1"/>
    <col min="13837" max="13839" width="9.375" style="9" customWidth="1"/>
    <col min="13840" max="14081" width="9" style="9"/>
    <col min="14082" max="14082" width="7.875" style="9" customWidth="1"/>
    <col min="14083" max="14083" width="11.75" style="9" customWidth="1"/>
    <col min="14084" max="14084" width="17.5" style="9" customWidth="1"/>
    <col min="14085" max="14085" width="54.375" style="9" customWidth="1"/>
    <col min="14086" max="14086" width="14.25" style="9" customWidth="1"/>
    <col min="14087" max="14087" width="15.125" style="9" customWidth="1"/>
    <col min="14088" max="14088" width="7.75" style="9" customWidth="1"/>
    <col min="14089" max="14089" width="13.375" style="9" customWidth="1"/>
    <col min="14090" max="14090" width="13.25" style="9" customWidth="1"/>
    <col min="14091" max="14091" width="12.125" style="9" customWidth="1"/>
    <col min="14092" max="14092" width="12.5" style="9" customWidth="1"/>
    <col min="14093" max="14095" width="9.375" style="9" customWidth="1"/>
    <col min="14096" max="14337" width="9" style="9"/>
    <col min="14338" max="14338" width="7.875" style="9" customWidth="1"/>
    <col min="14339" max="14339" width="11.75" style="9" customWidth="1"/>
    <col min="14340" max="14340" width="17.5" style="9" customWidth="1"/>
    <col min="14341" max="14341" width="54.375" style="9" customWidth="1"/>
    <col min="14342" max="14342" width="14.25" style="9" customWidth="1"/>
    <col min="14343" max="14343" width="15.125" style="9" customWidth="1"/>
    <col min="14344" max="14344" width="7.75" style="9" customWidth="1"/>
    <col min="14345" max="14345" width="13.375" style="9" customWidth="1"/>
    <col min="14346" max="14346" width="13.25" style="9" customWidth="1"/>
    <col min="14347" max="14347" width="12.125" style="9" customWidth="1"/>
    <col min="14348" max="14348" width="12.5" style="9" customWidth="1"/>
    <col min="14349" max="14351" width="9.375" style="9" customWidth="1"/>
    <col min="14352" max="14593" width="9" style="9"/>
    <col min="14594" max="14594" width="7.875" style="9" customWidth="1"/>
    <col min="14595" max="14595" width="11.75" style="9" customWidth="1"/>
    <col min="14596" max="14596" width="17.5" style="9" customWidth="1"/>
    <col min="14597" max="14597" width="54.375" style="9" customWidth="1"/>
    <col min="14598" max="14598" width="14.25" style="9" customWidth="1"/>
    <col min="14599" max="14599" width="15.125" style="9" customWidth="1"/>
    <col min="14600" max="14600" width="7.75" style="9" customWidth="1"/>
    <col min="14601" max="14601" width="13.375" style="9" customWidth="1"/>
    <col min="14602" max="14602" width="13.25" style="9" customWidth="1"/>
    <col min="14603" max="14603" width="12.125" style="9" customWidth="1"/>
    <col min="14604" max="14604" width="12.5" style="9" customWidth="1"/>
    <col min="14605" max="14607" width="9.375" style="9" customWidth="1"/>
    <col min="14608" max="14849" width="9" style="9"/>
    <col min="14850" max="14850" width="7.875" style="9" customWidth="1"/>
    <col min="14851" max="14851" width="11.75" style="9" customWidth="1"/>
    <col min="14852" max="14852" width="17.5" style="9" customWidth="1"/>
    <col min="14853" max="14853" width="54.375" style="9" customWidth="1"/>
    <col min="14854" max="14854" width="14.25" style="9" customWidth="1"/>
    <col min="14855" max="14855" width="15.125" style="9" customWidth="1"/>
    <col min="14856" max="14856" width="7.75" style="9" customWidth="1"/>
    <col min="14857" max="14857" width="13.375" style="9" customWidth="1"/>
    <col min="14858" max="14858" width="13.25" style="9" customWidth="1"/>
    <col min="14859" max="14859" width="12.125" style="9" customWidth="1"/>
    <col min="14860" max="14860" width="12.5" style="9" customWidth="1"/>
    <col min="14861" max="14863" width="9.375" style="9" customWidth="1"/>
    <col min="14864" max="15105" width="9" style="9"/>
    <col min="15106" max="15106" width="7.875" style="9" customWidth="1"/>
    <col min="15107" max="15107" width="11.75" style="9" customWidth="1"/>
    <col min="15108" max="15108" width="17.5" style="9" customWidth="1"/>
    <col min="15109" max="15109" width="54.375" style="9" customWidth="1"/>
    <col min="15110" max="15110" width="14.25" style="9" customWidth="1"/>
    <col min="15111" max="15111" width="15.125" style="9" customWidth="1"/>
    <col min="15112" max="15112" width="7.75" style="9" customWidth="1"/>
    <col min="15113" max="15113" width="13.375" style="9" customWidth="1"/>
    <col min="15114" max="15114" width="13.25" style="9" customWidth="1"/>
    <col min="15115" max="15115" width="12.125" style="9" customWidth="1"/>
    <col min="15116" max="15116" width="12.5" style="9" customWidth="1"/>
    <col min="15117" max="15119" width="9.375" style="9" customWidth="1"/>
    <col min="15120" max="15361" width="9" style="9"/>
    <col min="15362" max="15362" width="7.875" style="9" customWidth="1"/>
    <col min="15363" max="15363" width="11.75" style="9" customWidth="1"/>
    <col min="15364" max="15364" width="17.5" style="9" customWidth="1"/>
    <col min="15365" max="15365" width="54.375" style="9" customWidth="1"/>
    <col min="15366" max="15366" width="14.25" style="9" customWidth="1"/>
    <col min="15367" max="15367" width="15.125" style="9" customWidth="1"/>
    <col min="15368" max="15368" width="7.75" style="9" customWidth="1"/>
    <col min="15369" max="15369" width="13.375" style="9" customWidth="1"/>
    <col min="15370" max="15370" width="13.25" style="9" customWidth="1"/>
    <col min="15371" max="15371" width="12.125" style="9" customWidth="1"/>
    <col min="15372" max="15372" width="12.5" style="9" customWidth="1"/>
    <col min="15373" max="15375" width="9.375" style="9" customWidth="1"/>
    <col min="15376" max="15617" width="9" style="9"/>
    <col min="15618" max="15618" width="7.875" style="9" customWidth="1"/>
    <col min="15619" max="15619" width="11.75" style="9" customWidth="1"/>
    <col min="15620" max="15620" width="17.5" style="9" customWidth="1"/>
    <col min="15621" max="15621" width="54.375" style="9" customWidth="1"/>
    <col min="15622" max="15622" width="14.25" style="9" customWidth="1"/>
    <col min="15623" max="15623" width="15.125" style="9" customWidth="1"/>
    <col min="15624" max="15624" width="7.75" style="9" customWidth="1"/>
    <col min="15625" max="15625" width="13.375" style="9" customWidth="1"/>
    <col min="15626" max="15626" width="13.25" style="9" customWidth="1"/>
    <col min="15627" max="15627" width="12.125" style="9" customWidth="1"/>
    <col min="15628" max="15628" width="12.5" style="9" customWidth="1"/>
    <col min="15629" max="15631" width="9.375" style="9" customWidth="1"/>
    <col min="15632" max="15873" width="9" style="9"/>
    <col min="15874" max="15874" width="7.875" style="9" customWidth="1"/>
    <col min="15875" max="15875" width="11.75" style="9" customWidth="1"/>
    <col min="15876" max="15876" width="17.5" style="9" customWidth="1"/>
    <col min="15877" max="15877" width="54.375" style="9" customWidth="1"/>
    <col min="15878" max="15878" width="14.25" style="9" customWidth="1"/>
    <col min="15879" max="15879" width="15.125" style="9" customWidth="1"/>
    <col min="15880" max="15880" width="7.75" style="9" customWidth="1"/>
    <col min="15881" max="15881" width="13.375" style="9" customWidth="1"/>
    <col min="15882" max="15882" width="13.25" style="9" customWidth="1"/>
    <col min="15883" max="15883" width="12.125" style="9" customWidth="1"/>
    <col min="15884" max="15884" width="12.5" style="9" customWidth="1"/>
    <col min="15885" max="15887" width="9.375" style="9" customWidth="1"/>
    <col min="15888" max="16129" width="9" style="9"/>
    <col min="16130" max="16130" width="7.875" style="9" customWidth="1"/>
    <col min="16131" max="16131" width="11.75" style="9" customWidth="1"/>
    <col min="16132" max="16132" width="17.5" style="9" customWidth="1"/>
    <col min="16133" max="16133" width="54.375" style="9" customWidth="1"/>
    <col min="16134" max="16134" width="14.25" style="9" customWidth="1"/>
    <col min="16135" max="16135" width="15.125" style="9" customWidth="1"/>
    <col min="16136" max="16136" width="7.75" style="9" customWidth="1"/>
    <col min="16137" max="16137" width="13.375" style="9" customWidth="1"/>
    <col min="16138" max="16138" width="13.25" style="9" customWidth="1"/>
    <col min="16139" max="16139" width="12.125" style="9" customWidth="1"/>
    <col min="16140" max="16140" width="12.5" style="9" customWidth="1"/>
    <col min="16141" max="16143" width="9.375" style="9" customWidth="1"/>
    <col min="16144" max="16384" width="9" style="9"/>
  </cols>
  <sheetData>
    <row r="1" spans="1:15" x14ac:dyDescent="0.55000000000000004">
      <c r="A1" s="398" t="s">
        <v>144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</row>
    <row r="2" spans="1:15" s="18" customFormat="1" ht="30.95" customHeight="1" x14ac:dyDescent="0.65">
      <c r="A2" s="401" t="s">
        <v>142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</row>
    <row r="3" spans="1:15" s="18" customFormat="1" ht="30.95" customHeight="1" x14ac:dyDescent="0.65">
      <c r="A3" s="401" t="s">
        <v>412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</row>
    <row r="4" spans="1:15" s="18" customFormat="1" ht="27.75" x14ac:dyDescent="0.65">
      <c r="A4" s="402" t="s">
        <v>140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</row>
    <row r="5" spans="1:15" ht="12" customHeight="1" x14ac:dyDescent="0.55000000000000004">
      <c r="A5" s="25"/>
      <c r="B5" s="26"/>
      <c r="C5" s="27"/>
      <c r="D5" s="28"/>
      <c r="E5" s="28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60.75" x14ac:dyDescent="0.55000000000000004">
      <c r="A6" s="29" t="s">
        <v>120</v>
      </c>
      <c r="B6" s="30" t="s">
        <v>121</v>
      </c>
      <c r="C6" s="31" t="s">
        <v>18</v>
      </c>
      <c r="D6" s="30" t="s">
        <v>19</v>
      </c>
      <c r="E6" s="30" t="s">
        <v>21</v>
      </c>
      <c r="F6" s="29" t="s">
        <v>122</v>
      </c>
      <c r="G6" s="29" t="s">
        <v>123</v>
      </c>
      <c r="H6" s="29" t="s">
        <v>87</v>
      </c>
      <c r="I6" s="29" t="s">
        <v>88</v>
      </c>
      <c r="J6" s="29" t="s">
        <v>90</v>
      </c>
      <c r="K6" s="30" t="s">
        <v>124</v>
      </c>
      <c r="L6" s="29" t="s">
        <v>125</v>
      </c>
      <c r="M6" s="29" t="s">
        <v>126</v>
      </c>
      <c r="N6" s="29" t="s">
        <v>127</v>
      </c>
      <c r="O6" s="29" t="s">
        <v>1</v>
      </c>
    </row>
    <row r="7" spans="1:15" x14ac:dyDescent="0.55000000000000004">
      <c r="A7" s="32">
        <v>1</v>
      </c>
      <c r="B7" s="33"/>
      <c r="C7" s="34"/>
      <c r="D7" s="64"/>
      <c r="E7" s="64"/>
      <c r="F7" s="65"/>
      <c r="G7" s="66"/>
      <c r="H7" s="67"/>
      <c r="I7" s="68"/>
      <c r="J7" s="69"/>
      <c r="K7" s="68"/>
      <c r="L7" s="69"/>
      <c r="M7" s="69"/>
      <c r="N7" s="69"/>
      <c r="O7" s="69"/>
    </row>
    <row r="8" spans="1:15" x14ac:dyDescent="0.55000000000000004">
      <c r="A8" s="35">
        <v>2</v>
      </c>
      <c r="B8" s="36"/>
      <c r="C8" s="37"/>
      <c r="D8" s="70"/>
      <c r="E8" s="70"/>
      <c r="F8" s="71"/>
      <c r="G8" s="71"/>
      <c r="H8" s="71"/>
      <c r="I8" s="71"/>
      <c r="J8" s="71"/>
      <c r="K8" s="71"/>
      <c r="L8" s="71"/>
      <c r="M8" s="72"/>
      <c r="N8" s="73"/>
      <c r="O8" s="73"/>
    </row>
    <row r="9" spans="1:15" x14ac:dyDescent="0.55000000000000004">
      <c r="A9" s="35">
        <v>3</v>
      </c>
      <c r="B9" s="36"/>
      <c r="C9" s="37"/>
      <c r="D9" s="70"/>
      <c r="E9" s="70"/>
      <c r="F9" s="71"/>
      <c r="G9" s="71"/>
      <c r="H9" s="71"/>
      <c r="I9" s="71"/>
      <c r="J9" s="71"/>
      <c r="K9" s="71"/>
      <c r="L9" s="71"/>
      <c r="M9" s="72"/>
      <c r="N9" s="73"/>
      <c r="O9" s="73"/>
    </row>
    <row r="10" spans="1:15" x14ac:dyDescent="0.55000000000000004">
      <c r="A10" s="35">
        <v>4</v>
      </c>
      <c r="B10" s="36"/>
      <c r="C10" s="37"/>
      <c r="D10" s="70"/>
      <c r="E10" s="70"/>
      <c r="F10" s="71"/>
      <c r="G10" s="71"/>
      <c r="H10" s="71"/>
      <c r="I10" s="71"/>
      <c r="J10" s="71"/>
      <c r="K10" s="71"/>
      <c r="L10" s="71"/>
      <c r="M10" s="72"/>
      <c r="N10" s="73"/>
      <c r="O10" s="73"/>
    </row>
    <row r="11" spans="1:15" x14ac:dyDescent="0.55000000000000004">
      <c r="A11" s="35">
        <v>5</v>
      </c>
      <c r="B11" s="36"/>
      <c r="C11" s="37"/>
      <c r="D11" s="70"/>
      <c r="E11" s="70"/>
      <c r="F11" s="71"/>
      <c r="G11" s="71"/>
      <c r="H11" s="71"/>
      <c r="I11" s="71"/>
      <c r="J11" s="71"/>
      <c r="K11" s="71"/>
      <c r="L11" s="71"/>
      <c r="M11" s="72"/>
      <c r="N11" s="73"/>
      <c r="O11" s="73"/>
    </row>
    <row r="12" spans="1:15" x14ac:dyDescent="0.55000000000000004">
      <c r="A12" s="35">
        <v>6</v>
      </c>
      <c r="B12" s="36"/>
      <c r="C12" s="37"/>
      <c r="D12" s="70"/>
      <c r="E12" s="70"/>
      <c r="F12" s="71"/>
      <c r="G12" s="71"/>
      <c r="H12" s="71"/>
      <c r="I12" s="71"/>
      <c r="J12" s="71"/>
      <c r="K12" s="71"/>
      <c r="L12" s="71"/>
      <c r="M12" s="72"/>
      <c r="N12" s="73"/>
      <c r="O12" s="73"/>
    </row>
    <row r="13" spans="1:15" x14ac:dyDescent="0.55000000000000004">
      <c r="A13" s="35">
        <v>7</v>
      </c>
      <c r="B13" s="36"/>
      <c r="C13" s="37"/>
      <c r="D13" s="70"/>
      <c r="E13" s="70"/>
      <c r="F13" s="71"/>
      <c r="G13" s="71"/>
      <c r="H13" s="71"/>
      <c r="I13" s="71"/>
      <c r="J13" s="71"/>
      <c r="K13" s="71"/>
      <c r="L13" s="71"/>
      <c r="M13" s="72"/>
      <c r="N13" s="73"/>
      <c r="O13" s="73"/>
    </row>
    <row r="14" spans="1:15" x14ac:dyDescent="0.55000000000000004">
      <c r="A14" s="35">
        <v>8</v>
      </c>
      <c r="B14" s="36"/>
      <c r="C14" s="37"/>
      <c r="D14" s="70"/>
      <c r="E14" s="70"/>
      <c r="F14" s="71"/>
      <c r="G14" s="71"/>
      <c r="H14" s="71"/>
      <c r="I14" s="71"/>
      <c r="J14" s="71"/>
      <c r="K14" s="71"/>
      <c r="L14" s="71"/>
      <c r="M14" s="72"/>
      <c r="N14" s="73"/>
      <c r="O14" s="73"/>
    </row>
    <row r="15" spans="1:15" x14ac:dyDescent="0.55000000000000004">
      <c r="A15" s="35">
        <v>9</v>
      </c>
      <c r="B15" s="36"/>
      <c r="C15" s="37"/>
      <c r="D15" s="70"/>
      <c r="E15" s="70"/>
      <c r="F15" s="71"/>
      <c r="G15" s="71"/>
      <c r="H15" s="71"/>
      <c r="I15" s="71"/>
      <c r="J15" s="71"/>
      <c r="K15" s="71"/>
      <c r="L15" s="71"/>
      <c r="M15" s="72"/>
      <c r="N15" s="73"/>
      <c r="O15" s="73"/>
    </row>
    <row r="16" spans="1:15" x14ac:dyDescent="0.55000000000000004">
      <c r="A16" s="35">
        <v>10</v>
      </c>
      <c r="B16" s="36"/>
      <c r="C16" s="37"/>
      <c r="D16" s="70"/>
      <c r="E16" s="70"/>
      <c r="F16" s="71"/>
      <c r="G16" s="71"/>
      <c r="H16" s="71"/>
      <c r="I16" s="71"/>
      <c r="J16" s="71"/>
      <c r="K16" s="71"/>
      <c r="L16" s="71"/>
      <c r="M16" s="72"/>
      <c r="N16" s="73"/>
      <c r="O16" s="73"/>
    </row>
    <row r="17" spans="1:15" s="19" customFormat="1" ht="24.75" thickBot="1" x14ac:dyDescent="0.6">
      <c r="A17" s="38"/>
      <c r="B17" s="403" t="s">
        <v>205</v>
      </c>
      <c r="C17" s="404"/>
      <c r="D17" s="404"/>
      <c r="E17" s="405"/>
      <c r="F17" s="74">
        <f t="shared" ref="F17:N17" si="0">SUM(F7:F16)</f>
        <v>0</v>
      </c>
      <c r="G17" s="74">
        <f t="shared" si="0"/>
        <v>0</v>
      </c>
      <c r="H17" s="74">
        <f t="shared" si="0"/>
        <v>0</v>
      </c>
      <c r="I17" s="74">
        <f t="shared" si="0"/>
        <v>0</v>
      </c>
      <c r="J17" s="74">
        <f t="shared" si="0"/>
        <v>0</v>
      </c>
      <c r="K17" s="74">
        <f t="shared" si="0"/>
        <v>0</v>
      </c>
      <c r="L17" s="74">
        <f t="shared" si="0"/>
        <v>0</v>
      </c>
      <c r="M17" s="74">
        <f t="shared" si="0"/>
        <v>0</v>
      </c>
      <c r="N17" s="74">
        <f t="shared" si="0"/>
        <v>0</v>
      </c>
      <c r="O17" s="39"/>
    </row>
    <row r="18" spans="1:15" ht="24.75" thickTop="1" x14ac:dyDescent="0.55000000000000004">
      <c r="A18" s="40"/>
      <c r="B18" s="41"/>
      <c r="C18" s="42"/>
      <c r="D18" s="43"/>
      <c r="E18" s="43"/>
      <c r="F18" s="41"/>
      <c r="G18" s="40"/>
      <c r="H18" s="75"/>
      <c r="I18" s="40"/>
      <c r="J18" s="40"/>
      <c r="K18" s="40"/>
      <c r="L18" s="40"/>
      <c r="M18" s="40"/>
      <c r="N18" s="40"/>
      <c r="O18" s="40"/>
    </row>
    <row r="19" spans="1:15" x14ac:dyDescent="0.55000000000000004">
      <c r="A19" s="40"/>
      <c r="B19" s="41"/>
      <c r="C19" s="42"/>
      <c r="D19" s="43"/>
      <c r="E19" s="43"/>
      <c r="F19" s="41"/>
      <c r="G19" s="40"/>
      <c r="H19" s="75"/>
      <c r="I19" s="40"/>
      <c r="J19" s="84"/>
      <c r="K19" s="85"/>
      <c r="L19" s="85"/>
      <c r="M19" s="85"/>
      <c r="N19" s="40"/>
      <c r="O19" s="40"/>
    </row>
    <row r="20" spans="1:15" x14ac:dyDescent="0.55000000000000004">
      <c r="A20" s="87" t="s">
        <v>313</v>
      </c>
      <c r="B20" s="85"/>
      <c r="C20" s="85"/>
      <c r="D20" s="62"/>
      <c r="E20" s="62"/>
      <c r="F20" s="60"/>
      <c r="G20" s="59"/>
      <c r="H20" s="77"/>
      <c r="I20" s="59"/>
      <c r="J20" s="84"/>
      <c r="K20" s="85"/>
      <c r="L20" s="85"/>
      <c r="M20" s="85"/>
      <c r="N20" s="59"/>
      <c r="O20" s="59"/>
    </row>
    <row r="21" spans="1:15" x14ac:dyDescent="0.55000000000000004">
      <c r="A21" s="84"/>
      <c r="B21" s="179" t="s">
        <v>314</v>
      </c>
      <c r="C21" s="85"/>
      <c r="D21" s="62"/>
      <c r="E21" s="62"/>
      <c r="F21" s="60"/>
      <c r="G21" s="59"/>
      <c r="H21" s="77"/>
      <c r="I21" s="59"/>
      <c r="J21" s="84"/>
      <c r="K21" s="85"/>
      <c r="L21" s="85"/>
      <c r="M21" s="85"/>
      <c r="N21" s="59"/>
      <c r="O21" s="59"/>
    </row>
    <row r="22" spans="1:15" x14ac:dyDescent="0.55000000000000004">
      <c r="A22" s="84"/>
      <c r="B22" s="85"/>
      <c r="C22" s="85"/>
      <c r="D22" s="62"/>
      <c r="E22" s="62"/>
      <c r="F22" s="60"/>
      <c r="G22" s="59"/>
      <c r="H22" s="77"/>
      <c r="I22" s="59"/>
      <c r="J22" s="86"/>
      <c r="K22" s="85"/>
      <c r="L22" s="85"/>
      <c r="M22" s="85"/>
      <c r="N22" s="59"/>
      <c r="O22" s="59"/>
    </row>
    <row r="23" spans="1:15" x14ac:dyDescent="0.55000000000000004">
      <c r="A23" s="59"/>
      <c r="B23" s="60"/>
      <c r="C23" s="61"/>
      <c r="D23" s="62"/>
      <c r="E23" s="62"/>
      <c r="F23" s="60"/>
      <c r="G23" s="59"/>
      <c r="H23" s="77"/>
      <c r="I23" s="59"/>
      <c r="J23" s="86"/>
      <c r="K23" s="85"/>
      <c r="L23" s="85"/>
      <c r="M23" s="85"/>
      <c r="N23" s="59"/>
      <c r="O23" s="59"/>
    </row>
    <row r="24" spans="1:15" x14ac:dyDescent="0.55000000000000004">
      <c r="A24" s="59"/>
      <c r="B24" s="60"/>
      <c r="C24" s="61"/>
      <c r="D24" s="62"/>
      <c r="E24" s="62"/>
      <c r="F24" s="60"/>
      <c r="G24" s="59"/>
      <c r="H24" s="77"/>
      <c r="I24" s="59"/>
      <c r="J24" s="86"/>
      <c r="K24" s="85"/>
      <c r="L24" s="85"/>
      <c r="M24" s="85"/>
      <c r="N24" s="59"/>
      <c r="O24" s="59"/>
    </row>
    <row r="25" spans="1:15" x14ac:dyDescent="0.55000000000000004">
      <c r="A25" s="59"/>
      <c r="B25" s="60"/>
      <c r="C25" s="61"/>
      <c r="D25" s="62"/>
      <c r="E25" s="62"/>
      <c r="F25" s="60"/>
      <c r="G25" s="59"/>
      <c r="H25" s="77"/>
      <c r="I25" s="59"/>
      <c r="J25" s="59"/>
      <c r="K25" s="59"/>
      <c r="L25" s="59"/>
      <c r="M25" s="59"/>
      <c r="N25" s="59"/>
      <c r="O25" s="59"/>
    </row>
    <row r="26" spans="1:15" x14ac:dyDescent="0.55000000000000004">
      <c r="A26" s="59"/>
      <c r="B26" s="60"/>
      <c r="C26" s="61"/>
      <c r="D26" s="62"/>
      <c r="E26" s="62"/>
      <c r="F26" s="60"/>
      <c r="G26" s="59"/>
      <c r="H26" s="77"/>
      <c r="I26" s="59"/>
      <c r="J26" s="59"/>
      <c r="K26" s="59"/>
      <c r="L26" s="59"/>
      <c r="M26" s="59"/>
      <c r="N26" s="59"/>
      <c r="O26" s="59"/>
    </row>
    <row r="27" spans="1:15" x14ac:dyDescent="0.55000000000000004">
      <c r="A27" s="59"/>
      <c r="B27" s="60"/>
      <c r="C27" s="61"/>
      <c r="D27" s="62"/>
      <c r="E27" s="62"/>
      <c r="F27" s="60"/>
      <c r="G27" s="59"/>
      <c r="H27" s="77"/>
      <c r="I27" s="59"/>
      <c r="J27" s="59"/>
      <c r="K27" s="59"/>
      <c r="L27" s="59"/>
      <c r="M27" s="59"/>
      <c r="N27" s="59"/>
      <c r="O27" s="59"/>
    </row>
    <row r="28" spans="1:15" x14ac:dyDescent="0.55000000000000004">
      <c r="A28" s="59"/>
      <c r="B28" s="60"/>
      <c r="C28" s="61"/>
      <c r="D28" s="62"/>
      <c r="E28" s="62"/>
      <c r="F28" s="60"/>
      <c r="G28" s="59"/>
      <c r="H28" s="77"/>
      <c r="I28" s="59"/>
      <c r="J28" s="59"/>
      <c r="K28" s="59"/>
      <c r="L28" s="59"/>
      <c r="M28" s="59"/>
      <c r="N28" s="59"/>
      <c r="O28" s="59"/>
    </row>
    <row r="29" spans="1:15" x14ac:dyDescent="0.55000000000000004">
      <c r="A29" s="59"/>
      <c r="B29" s="60"/>
      <c r="C29" s="61"/>
      <c r="D29" s="62"/>
      <c r="E29" s="62"/>
      <c r="F29" s="60"/>
      <c r="G29" s="59"/>
      <c r="H29" s="77"/>
      <c r="I29" s="59"/>
      <c r="J29" s="59"/>
      <c r="K29" s="59"/>
      <c r="L29" s="59"/>
      <c r="M29" s="59"/>
      <c r="N29" s="59"/>
      <c r="O29" s="59"/>
    </row>
    <row r="30" spans="1:15" x14ac:dyDescent="0.55000000000000004">
      <c r="A30" s="59"/>
      <c r="B30" s="60"/>
      <c r="C30" s="61"/>
      <c r="D30" s="62"/>
      <c r="E30" s="62"/>
      <c r="F30" s="60"/>
      <c r="G30" s="59"/>
      <c r="H30" s="77"/>
      <c r="I30" s="59"/>
      <c r="J30" s="59"/>
      <c r="K30" s="59"/>
      <c r="L30" s="59"/>
      <c r="M30" s="59"/>
      <c r="N30" s="59"/>
      <c r="O30" s="59"/>
    </row>
    <row r="31" spans="1:15" x14ac:dyDescent="0.55000000000000004">
      <c r="A31" s="59"/>
      <c r="B31" s="60"/>
      <c r="C31" s="61"/>
      <c r="D31" s="62"/>
      <c r="E31" s="62"/>
      <c r="F31" s="60"/>
      <c r="G31" s="59"/>
      <c r="H31" s="77"/>
      <c r="I31" s="59"/>
      <c r="J31" s="59"/>
      <c r="K31" s="59"/>
      <c r="L31" s="59"/>
      <c r="M31" s="59"/>
      <c r="N31" s="59"/>
      <c r="O31" s="59"/>
    </row>
  </sheetData>
  <mergeCells count="5">
    <mergeCell ref="A1:O1"/>
    <mergeCell ref="A2:O2"/>
    <mergeCell ref="A3:O3"/>
    <mergeCell ref="A4:O4"/>
    <mergeCell ref="B17:E17"/>
  </mergeCells>
  <pageMargins left="0.49" right="0.27" top="0.35" bottom="0.25" header="0.35" footer="0.3"/>
  <pageSetup paperSize="9" scale="73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view="pageLayout" topLeftCell="A4" zoomScaleNormal="100" workbookViewId="0">
      <selection activeCell="A9" sqref="A9"/>
    </sheetView>
  </sheetViews>
  <sheetFormatPr defaultRowHeight="23.25" x14ac:dyDescent="0.5"/>
  <cols>
    <col min="1" max="1" width="7.875" style="8" customWidth="1"/>
    <col min="2" max="2" width="40.375" style="8" customWidth="1"/>
    <col min="3" max="3" width="2.125" style="8" customWidth="1"/>
    <col min="4" max="4" width="11.125" style="16" customWidth="1"/>
    <col min="5" max="5" width="2.5" style="8" customWidth="1"/>
    <col min="6" max="6" width="14.75" style="17" bestFit="1" customWidth="1"/>
    <col min="7" max="7" width="7.25" style="8" customWidth="1"/>
    <col min="8" max="8" width="9" style="8"/>
    <col min="9" max="9" width="10.25" style="8" customWidth="1"/>
    <col min="10" max="10" width="9" style="8"/>
    <col min="11" max="11" width="11" style="8" customWidth="1"/>
    <col min="12" max="12" width="9" style="8"/>
    <col min="13" max="13" width="13.125" style="8" customWidth="1"/>
    <col min="14" max="256" width="9" style="8"/>
    <col min="257" max="257" width="7.875" style="8" customWidth="1"/>
    <col min="258" max="258" width="40.375" style="8" customWidth="1"/>
    <col min="259" max="259" width="2.125" style="8" customWidth="1"/>
    <col min="260" max="260" width="11.125" style="8" customWidth="1"/>
    <col min="261" max="261" width="2.5" style="8" customWidth="1"/>
    <col min="262" max="262" width="14.75" style="8" bestFit="1" customWidth="1"/>
    <col min="263" max="263" width="5.5" style="8" customWidth="1"/>
    <col min="264" max="264" width="9" style="8"/>
    <col min="265" max="265" width="10.25" style="8" customWidth="1"/>
    <col min="266" max="266" width="9" style="8"/>
    <col min="267" max="267" width="11" style="8" customWidth="1"/>
    <col min="268" max="268" width="9" style="8"/>
    <col min="269" max="269" width="13.125" style="8" customWidth="1"/>
    <col min="270" max="512" width="9" style="8"/>
    <col min="513" max="513" width="7.875" style="8" customWidth="1"/>
    <col min="514" max="514" width="40.375" style="8" customWidth="1"/>
    <col min="515" max="515" width="2.125" style="8" customWidth="1"/>
    <col min="516" max="516" width="11.125" style="8" customWidth="1"/>
    <col min="517" max="517" width="2.5" style="8" customWidth="1"/>
    <col min="518" max="518" width="14.75" style="8" bestFit="1" customWidth="1"/>
    <col min="519" max="519" width="5.5" style="8" customWidth="1"/>
    <col min="520" max="520" width="9" style="8"/>
    <col min="521" max="521" width="10.25" style="8" customWidth="1"/>
    <col min="522" max="522" width="9" style="8"/>
    <col min="523" max="523" width="11" style="8" customWidth="1"/>
    <col min="524" max="524" width="9" style="8"/>
    <col min="525" max="525" width="13.125" style="8" customWidth="1"/>
    <col min="526" max="768" width="9" style="8"/>
    <col min="769" max="769" width="7.875" style="8" customWidth="1"/>
    <col min="770" max="770" width="40.375" style="8" customWidth="1"/>
    <col min="771" max="771" width="2.125" style="8" customWidth="1"/>
    <col min="772" max="772" width="11.125" style="8" customWidth="1"/>
    <col min="773" max="773" width="2.5" style="8" customWidth="1"/>
    <col min="774" max="774" width="14.75" style="8" bestFit="1" customWidth="1"/>
    <col min="775" max="775" width="5.5" style="8" customWidth="1"/>
    <col min="776" max="776" width="9" style="8"/>
    <col min="777" max="777" width="10.25" style="8" customWidth="1"/>
    <col min="778" max="778" width="9" style="8"/>
    <col min="779" max="779" width="11" style="8" customWidth="1"/>
    <col min="780" max="780" width="9" style="8"/>
    <col min="781" max="781" width="13.125" style="8" customWidth="1"/>
    <col min="782" max="1024" width="9" style="8"/>
    <col min="1025" max="1025" width="7.875" style="8" customWidth="1"/>
    <col min="1026" max="1026" width="40.375" style="8" customWidth="1"/>
    <col min="1027" max="1027" width="2.125" style="8" customWidth="1"/>
    <col min="1028" max="1028" width="11.125" style="8" customWidth="1"/>
    <col min="1029" max="1029" width="2.5" style="8" customWidth="1"/>
    <col min="1030" max="1030" width="14.75" style="8" bestFit="1" customWidth="1"/>
    <col min="1031" max="1031" width="5.5" style="8" customWidth="1"/>
    <col min="1032" max="1032" width="9" style="8"/>
    <col min="1033" max="1033" width="10.25" style="8" customWidth="1"/>
    <col min="1034" max="1034" width="9" style="8"/>
    <col min="1035" max="1035" width="11" style="8" customWidth="1"/>
    <col min="1036" max="1036" width="9" style="8"/>
    <col min="1037" max="1037" width="13.125" style="8" customWidth="1"/>
    <col min="1038" max="1280" width="9" style="8"/>
    <col min="1281" max="1281" width="7.875" style="8" customWidth="1"/>
    <col min="1282" max="1282" width="40.375" style="8" customWidth="1"/>
    <col min="1283" max="1283" width="2.125" style="8" customWidth="1"/>
    <col min="1284" max="1284" width="11.125" style="8" customWidth="1"/>
    <col min="1285" max="1285" width="2.5" style="8" customWidth="1"/>
    <col min="1286" max="1286" width="14.75" style="8" bestFit="1" customWidth="1"/>
    <col min="1287" max="1287" width="5.5" style="8" customWidth="1"/>
    <col min="1288" max="1288" width="9" style="8"/>
    <col min="1289" max="1289" width="10.25" style="8" customWidth="1"/>
    <col min="1290" max="1290" width="9" style="8"/>
    <col min="1291" max="1291" width="11" style="8" customWidth="1"/>
    <col min="1292" max="1292" width="9" style="8"/>
    <col min="1293" max="1293" width="13.125" style="8" customWidth="1"/>
    <col min="1294" max="1536" width="9" style="8"/>
    <col min="1537" max="1537" width="7.875" style="8" customWidth="1"/>
    <col min="1538" max="1538" width="40.375" style="8" customWidth="1"/>
    <col min="1539" max="1539" width="2.125" style="8" customWidth="1"/>
    <col min="1540" max="1540" width="11.125" style="8" customWidth="1"/>
    <col min="1541" max="1541" width="2.5" style="8" customWidth="1"/>
    <col min="1542" max="1542" width="14.75" style="8" bestFit="1" customWidth="1"/>
    <col min="1543" max="1543" width="5.5" style="8" customWidth="1"/>
    <col min="1544" max="1544" width="9" style="8"/>
    <col min="1545" max="1545" width="10.25" style="8" customWidth="1"/>
    <col min="1546" max="1546" width="9" style="8"/>
    <col min="1547" max="1547" width="11" style="8" customWidth="1"/>
    <col min="1548" max="1548" width="9" style="8"/>
    <col min="1549" max="1549" width="13.125" style="8" customWidth="1"/>
    <col min="1550" max="1792" width="9" style="8"/>
    <col min="1793" max="1793" width="7.875" style="8" customWidth="1"/>
    <col min="1794" max="1794" width="40.375" style="8" customWidth="1"/>
    <col min="1795" max="1795" width="2.125" style="8" customWidth="1"/>
    <col min="1796" max="1796" width="11.125" style="8" customWidth="1"/>
    <col min="1797" max="1797" width="2.5" style="8" customWidth="1"/>
    <col min="1798" max="1798" width="14.75" style="8" bestFit="1" customWidth="1"/>
    <col min="1799" max="1799" width="5.5" style="8" customWidth="1"/>
    <col min="1800" max="1800" width="9" style="8"/>
    <col min="1801" max="1801" width="10.25" style="8" customWidth="1"/>
    <col min="1802" max="1802" width="9" style="8"/>
    <col min="1803" max="1803" width="11" style="8" customWidth="1"/>
    <col min="1804" max="1804" width="9" style="8"/>
    <col min="1805" max="1805" width="13.125" style="8" customWidth="1"/>
    <col min="1806" max="2048" width="9" style="8"/>
    <col min="2049" max="2049" width="7.875" style="8" customWidth="1"/>
    <col min="2050" max="2050" width="40.375" style="8" customWidth="1"/>
    <col min="2051" max="2051" width="2.125" style="8" customWidth="1"/>
    <col min="2052" max="2052" width="11.125" style="8" customWidth="1"/>
    <col min="2053" max="2053" width="2.5" style="8" customWidth="1"/>
    <col min="2054" max="2054" width="14.75" style="8" bestFit="1" customWidth="1"/>
    <col min="2055" max="2055" width="5.5" style="8" customWidth="1"/>
    <col min="2056" max="2056" width="9" style="8"/>
    <col min="2057" max="2057" width="10.25" style="8" customWidth="1"/>
    <col min="2058" max="2058" width="9" style="8"/>
    <col min="2059" max="2059" width="11" style="8" customWidth="1"/>
    <col min="2060" max="2060" width="9" style="8"/>
    <col min="2061" max="2061" width="13.125" style="8" customWidth="1"/>
    <col min="2062" max="2304" width="9" style="8"/>
    <col min="2305" max="2305" width="7.875" style="8" customWidth="1"/>
    <col min="2306" max="2306" width="40.375" style="8" customWidth="1"/>
    <col min="2307" max="2307" width="2.125" style="8" customWidth="1"/>
    <col min="2308" max="2308" width="11.125" style="8" customWidth="1"/>
    <col min="2309" max="2309" width="2.5" style="8" customWidth="1"/>
    <col min="2310" max="2310" width="14.75" style="8" bestFit="1" customWidth="1"/>
    <col min="2311" max="2311" width="5.5" style="8" customWidth="1"/>
    <col min="2312" max="2312" width="9" style="8"/>
    <col min="2313" max="2313" width="10.25" style="8" customWidth="1"/>
    <col min="2314" max="2314" width="9" style="8"/>
    <col min="2315" max="2315" width="11" style="8" customWidth="1"/>
    <col min="2316" max="2316" width="9" style="8"/>
    <col min="2317" max="2317" width="13.125" style="8" customWidth="1"/>
    <col min="2318" max="2560" width="9" style="8"/>
    <col min="2561" max="2561" width="7.875" style="8" customWidth="1"/>
    <col min="2562" max="2562" width="40.375" style="8" customWidth="1"/>
    <col min="2563" max="2563" width="2.125" style="8" customWidth="1"/>
    <col min="2564" max="2564" width="11.125" style="8" customWidth="1"/>
    <col min="2565" max="2565" width="2.5" style="8" customWidth="1"/>
    <col min="2566" max="2566" width="14.75" style="8" bestFit="1" customWidth="1"/>
    <col min="2567" max="2567" width="5.5" style="8" customWidth="1"/>
    <col min="2568" max="2568" width="9" style="8"/>
    <col min="2569" max="2569" width="10.25" style="8" customWidth="1"/>
    <col min="2570" max="2570" width="9" style="8"/>
    <col min="2571" max="2571" width="11" style="8" customWidth="1"/>
    <col min="2572" max="2572" width="9" style="8"/>
    <col min="2573" max="2573" width="13.125" style="8" customWidth="1"/>
    <col min="2574" max="2816" width="9" style="8"/>
    <col min="2817" max="2817" width="7.875" style="8" customWidth="1"/>
    <col min="2818" max="2818" width="40.375" style="8" customWidth="1"/>
    <col min="2819" max="2819" width="2.125" style="8" customWidth="1"/>
    <col min="2820" max="2820" width="11.125" style="8" customWidth="1"/>
    <col min="2821" max="2821" width="2.5" style="8" customWidth="1"/>
    <col min="2822" max="2822" width="14.75" style="8" bestFit="1" customWidth="1"/>
    <col min="2823" max="2823" width="5.5" style="8" customWidth="1"/>
    <col min="2824" max="2824" width="9" style="8"/>
    <col min="2825" max="2825" width="10.25" style="8" customWidth="1"/>
    <col min="2826" max="2826" width="9" style="8"/>
    <col min="2827" max="2827" width="11" style="8" customWidth="1"/>
    <col min="2828" max="2828" width="9" style="8"/>
    <col min="2829" max="2829" width="13.125" style="8" customWidth="1"/>
    <col min="2830" max="3072" width="9" style="8"/>
    <col min="3073" max="3073" width="7.875" style="8" customWidth="1"/>
    <col min="3074" max="3074" width="40.375" style="8" customWidth="1"/>
    <col min="3075" max="3075" width="2.125" style="8" customWidth="1"/>
    <col min="3076" max="3076" width="11.125" style="8" customWidth="1"/>
    <col min="3077" max="3077" width="2.5" style="8" customWidth="1"/>
    <col min="3078" max="3078" width="14.75" style="8" bestFit="1" customWidth="1"/>
    <col min="3079" max="3079" width="5.5" style="8" customWidth="1"/>
    <col min="3080" max="3080" width="9" style="8"/>
    <col min="3081" max="3081" width="10.25" style="8" customWidth="1"/>
    <col min="3082" max="3082" width="9" style="8"/>
    <col min="3083" max="3083" width="11" style="8" customWidth="1"/>
    <col min="3084" max="3084" width="9" style="8"/>
    <col min="3085" max="3085" width="13.125" style="8" customWidth="1"/>
    <col min="3086" max="3328" width="9" style="8"/>
    <col min="3329" max="3329" width="7.875" style="8" customWidth="1"/>
    <col min="3330" max="3330" width="40.375" style="8" customWidth="1"/>
    <col min="3331" max="3331" width="2.125" style="8" customWidth="1"/>
    <col min="3332" max="3332" width="11.125" style="8" customWidth="1"/>
    <col min="3333" max="3333" width="2.5" style="8" customWidth="1"/>
    <col min="3334" max="3334" width="14.75" style="8" bestFit="1" customWidth="1"/>
    <col min="3335" max="3335" width="5.5" style="8" customWidth="1"/>
    <col min="3336" max="3336" width="9" style="8"/>
    <col min="3337" max="3337" width="10.25" style="8" customWidth="1"/>
    <col min="3338" max="3338" width="9" style="8"/>
    <col min="3339" max="3339" width="11" style="8" customWidth="1"/>
    <col min="3340" max="3340" width="9" style="8"/>
    <col min="3341" max="3341" width="13.125" style="8" customWidth="1"/>
    <col min="3342" max="3584" width="9" style="8"/>
    <col min="3585" max="3585" width="7.875" style="8" customWidth="1"/>
    <col min="3586" max="3586" width="40.375" style="8" customWidth="1"/>
    <col min="3587" max="3587" width="2.125" style="8" customWidth="1"/>
    <col min="3588" max="3588" width="11.125" style="8" customWidth="1"/>
    <col min="3589" max="3589" width="2.5" style="8" customWidth="1"/>
    <col min="3590" max="3590" width="14.75" style="8" bestFit="1" customWidth="1"/>
    <col min="3591" max="3591" width="5.5" style="8" customWidth="1"/>
    <col min="3592" max="3592" width="9" style="8"/>
    <col min="3593" max="3593" width="10.25" style="8" customWidth="1"/>
    <col min="3594" max="3594" width="9" style="8"/>
    <col min="3595" max="3595" width="11" style="8" customWidth="1"/>
    <col min="3596" max="3596" width="9" style="8"/>
    <col min="3597" max="3597" width="13.125" style="8" customWidth="1"/>
    <col min="3598" max="3840" width="9" style="8"/>
    <col min="3841" max="3841" width="7.875" style="8" customWidth="1"/>
    <col min="3842" max="3842" width="40.375" style="8" customWidth="1"/>
    <col min="3843" max="3843" width="2.125" style="8" customWidth="1"/>
    <col min="3844" max="3844" width="11.125" style="8" customWidth="1"/>
    <col min="3845" max="3845" width="2.5" style="8" customWidth="1"/>
    <col min="3846" max="3846" width="14.75" style="8" bestFit="1" customWidth="1"/>
    <col min="3847" max="3847" width="5.5" style="8" customWidth="1"/>
    <col min="3848" max="3848" width="9" style="8"/>
    <col min="3849" max="3849" width="10.25" style="8" customWidth="1"/>
    <col min="3850" max="3850" width="9" style="8"/>
    <col min="3851" max="3851" width="11" style="8" customWidth="1"/>
    <col min="3852" max="3852" width="9" style="8"/>
    <col min="3853" max="3853" width="13.125" style="8" customWidth="1"/>
    <col min="3854" max="4096" width="9" style="8"/>
    <col min="4097" max="4097" width="7.875" style="8" customWidth="1"/>
    <col min="4098" max="4098" width="40.375" style="8" customWidth="1"/>
    <col min="4099" max="4099" width="2.125" style="8" customWidth="1"/>
    <col min="4100" max="4100" width="11.125" style="8" customWidth="1"/>
    <col min="4101" max="4101" width="2.5" style="8" customWidth="1"/>
    <col min="4102" max="4102" width="14.75" style="8" bestFit="1" customWidth="1"/>
    <col min="4103" max="4103" width="5.5" style="8" customWidth="1"/>
    <col min="4104" max="4104" width="9" style="8"/>
    <col min="4105" max="4105" width="10.25" style="8" customWidth="1"/>
    <col min="4106" max="4106" width="9" style="8"/>
    <col min="4107" max="4107" width="11" style="8" customWidth="1"/>
    <col min="4108" max="4108" width="9" style="8"/>
    <col min="4109" max="4109" width="13.125" style="8" customWidth="1"/>
    <col min="4110" max="4352" width="9" style="8"/>
    <col min="4353" max="4353" width="7.875" style="8" customWidth="1"/>
    <col min="4354" max="4354" width="40.375" style="8" customWidth="1"/>
    <col min="4355" max="4355" width="2.125" style="8" customWidth="1"/>
    <col min="4356" max="4356" width="11.125" style="8" customWidth="1"/>
    <col min="4357" max="4357" width="2.5" style="8" customWidth="1"/>
    <col min="4358" max="4358" width="14.75" style="8" bestFit="1" customWidth="1"/>
    <col min="4359" max="4359" width="5.5" style="8" customWidth="1"/>
    <col min="4360" max="4360" width="9" style="8"/>
    <col min="4361" max="4361" width="10.25" style="8" customWidth="1"/>
    <col min="4362" max="4362" width="9" style="8"/>
    <col min="4363" max="4363" width="11" style="8" customWidth="1"/>
    <col min="4364" max="4364" width="9" style="8"/>
    <col min="4365" max="4365" width="13.125" style="8" customWidth="1"/>
    <col min="4366" max="4608" width="9" style="8"/>
    <col min="4609" max="4609" width="7.875" style="8" customWidth="1"/>
    <col min="4610" max="4610" width="40.375" style="8" customWidth="1"/>
    <col min="4611" max="4611" width="2.125" style="8" customWidth="1"/>
    <col min="4612" max="4612" width="11.125" style="8" customWidth="1"/>
    <col min="4613" max="4613" width="2.5" style="8" customWidth="1"/>
    <col min="4614" max="4614" width="14.75" style="8" bestFit="1" customWidth="1"/>
    <col min="4615" max="4615" width="5.5" style="8" customWidth="1"/>
    <col min="4616" max="4616" width="9" style="8"/>
    <col min="4617" max="4617" width="10.25" style="8" customWidth="1"/>
    <col min="4618" max="4618" width="9" style="8"/>
    <col min="4619" max="4619" width="11" style="8" customWidth="1"/>
    <col min="4620" max="4620" width="9" style="8"/>
    <col min="4621" max="4621" width="13.125" style="8" customWidth="1"/>
    <col min="4622" max="4864" width="9" style="8"/>
    <col min="4865" max="4865" width="7.875" style="8" customWidth="1"/>
    <col min="4866" max="4866" width="40.375" style="8" customWidth="1"/>
    <col min="4867" max="4867" width="2.125" style="8" customWidth="1"/>
    <col min="4868" max="4868" width="11.125" style="8" customWidth="1"/>
    <col min="4869" max="4869" width="2.5" style="8" customWidth="1"/>
    <col min="4870" max="4870" width="14.75" style="8" bestFit="1" customWidth="1"/>
    <col min="4871" max="4871" width="5.5" style="8" customWidth="1"/>
    <col min="4872" max="4872" width="9" style="8"/>
    <col min="4873" max="4873" width="10.25" style="8" customWidth="1"/>
    <col min="4874" max="4874" width="9" style="8"/>
    <col min="4875" max="4875" width="11" style="8" customWidth="1"/>
    <col min="4876" max="4876" width="9" style="8"/>
    <col min="4877" max="4877" width="13.125" style="8" customWidth="1"/>
    <col min="4878" max="5120" width="9" style="8"/>
    <col min="5121" max="5121" width="7.875" style="8" customWidth="1"/>
    <col min="5122" max="5122" width="40.375" style="8" customWidth="1"/>
    <col min="5123" max="5123" width="2.125" style="8" customWidth="1"/>
    <col min="5124" max="5124" width="11.125" style="8" customWidth="1"/>
    <col min="5125" max="5125" width="2.5" style="8" customWidth="1"/>
    <col min="5126" max="5126" width="14.75" style="8" bestFit="1" customWidth="1"/>
    <col min="5127" max="5127" width="5.5" style="8" customWidth="1"/>
    <col min="5128" max="5128" width="9" style="8"/>
    <col min="5129" max="5129" width="10.25" style="8" customWidth="1"/>
    <col min="5130" max="5130" width="9" style="8"/>
    <col min="5131" max="5131" width="11" style="8" customWidth="1"/>
    <col min="5132" max="5132" width="9" style="8"/>
    <col min="5133" max="5133" width="13.125" style="8" customWidth="1"/>
    <col min="5134" max="5376" width="9" style="8"/>
    <col min="5377" max="5377" width="7.875" style="8" customWidth="1"/>
    <col min="5378" max="5378" width="40.375" style="8" customWidth="1"/>
    <col min="5379" max="5379" width="2.125" style="8" customWidth="1"/>
    <col min="5380" max="5380" width="11.125" style="8" customWidth="1"/>
    <col min="5381" max="5381" width="2.5" style="8" customWidth="1"/>
    <col min="5382" max="5382" width="14.75" style="8" bestFit="1" customWidth="1"/>
    <col min="5383" max="5383" width="5.5" style="8" customWidth="1"/>
    <col min="5384" max="5384" width="9" style="8"/>
    <col min="5385" max="5385" width="10.25" style="8" customWidth="1"/>
    <col min="5386" max="5386" width="9" style="8"/>
    <col min="5387" max="5387" width="11" style="8" customWidth="1"/>
    <col min="5388" max="5388" width="9" style="8"/>
    <col min="5389" max="5389" width="13.125" style="8" customWidth="1"/>
    <col min="5390" max="5632" width="9" style="8"/>
    <col min="5633" max="5633" width="7.875" style="8" customWidth="1"/>
    <col min="5634" max="5634" width="40.375" style="8" customWidth="1"/>
    <col min="5635" max="5635" width="2.125" style="8" customWidth="1"/>
    <col min="5636" max="5636" width="11.125" style="8" customWidth="1"/>
    <col min="5637" max="5637" width="2.5" style="8" customWidth="1"/>
    <col min="5638" max="5638" width="14.75" style="8" bestFit="1" customWidth="1"/>
    <col min="5639" max="5639" width="5.5" style="8" customWidth="1"/>
    <col min="5640" max="5640" width="9" style="8"/>
    <col min="5641" max="5641" width="10.25" style="8" customWidth="1"/>
    <col min="5642" max="5642" width="9" style="8"/>
    <col min="5643" max="5643" width="11" style="8" customWidth="1"/>
    <col min="5644" max="5644" width="9" style="8"/>
    <col min="5645" max="5645" width="13.125" style="8" customWidth="1"/>
    <col min="5646" max="5888" width="9" style="8"/>
    <col min="5889" max="5889" width="7.875" style="8" customWidth="1"/>
    <col min="5890" max="5890" width="40.375" style="8" customWidth="1"/>
    <col min="5891" max="5891" width="2.125" style="8" customWidth="1"/>
    <col min="5892" max="5892" width="11.125" style="8" customWidth="1"/>
    <col min="5893" max="5893" width="2.5" style="8" customWidth="1"/>
    <col min="5894" max="5894" width="14.75" style="8" bestFit="1" customWidth="1"/>
    <col min="5895" max="5895" width="5.5" style="8" customWidth="1"/>
    <col min="5896" max="5896" width="9" style="8"/>
    <col min="5897" max="5897" width="10.25" style="8" customWidth="1"/>
    <col min="5898" max="5898" width="9" style="8"/>
    <col min="5899" max="5899" width="11" style="8" customWidth="1"/>
    <col min="5900" max="5900" width="9" style="8"/>
    <col min="5901" max="5901" width="13.125" style="8" customWidth="1"/>
    <col min="5902" max="6144" width="9" style="8"/>
    <col min="6145" max="6145" width="7.875" style="8" customWidth="1"/>
    <col min="6146" max="6146" width="40.375" style="8" customWidth="1"/>
    <col min="6147" max="6147" width="2.125" style="8" customWidth="1"/>
    <col min="6148" max="6148" width="11.125" style="8" customWidth="1"/>
    <col min="6149" max="6149" width="2.5" style="8" customWidth="1"/>
    <col min="6150" max="6150" width="14.75" style="8" bestFit="1" customWidth="1"/>
    <col min="6151" max="6151" width="5.5" style="8" customWidth="1"/>
    <col min="6152" max="6152" width="9" style="8"/>
    <col min="6153" max="6153" width="10.25" style="8" customWidth="1"/>
    <col min="6154" max="6154" width="9" style="8"/>
    <col min="6155" max="6155" width="11" style="8" customWidth="1"/>
    <col min="6156" max="6156" width="9" style="8"/>
    <col min="6157" max="6157" width="13.125" style="8" customWidth="1"/>
    <col min="6158" max="6400" width="9" style="8"/>
    <col min="6401" max="6401" width="7.875" style="8" customWidth="1"/>
    <col min="6402" max="6402" width="40.375" style="8" customWidth="1"/>
    <col min="6403" max="6403" width="2.125" style="8" customWidth="1"/>
    <col min="6404" max="6404" width="11.125" style="8" customWidth="1"/>
    <col min="6405" max="6405" width="2.5" style="8" customWidth="1"/>
    <col min="6406" max="6406" width="14.75" style="8" bestFit="1" customWidth="1"/>
    <col min="6407" max="6407" width="5.5" style="8" customWidth="1"/>
    <col min="6408" max="6408" width="9" style="8"/>
    <col min="6409" max="6409" width="10.25" style="8" customWidth="1"/>
    <col min="6410" max="6410" width="9" style="8"/>
    <col min="6411" max="6411" width="11" style="8" customWidth="1"/>
    <col min="6412" max="6412" width="9" style="8"/>
    <col min="6413" max="6413" width="13.125" style="8" customWidth="1"/>
    <col min="6414" max="6656" width="9" style="8"/>
    <col min="6657" max="6657" width="7.875" style="8" customWidth="1"/>
    <col min="6658" max="6658" width="40.375" style="8" customWidth="1"/>
    <col min="6659" max="6659" width="2.125" style="8" customWidth="1"/>
    <col min="6660" max="6660" width="11.125" style="8" customWidth="1"/>
    <col min="6661" max="6661" width="2.5" style="8" customWidth="1"/>
    <col min="6662" max="6662" width="14.75" style="8" bestFit="1" customWidth="1"/>
    <col min="6663" max="6663" width="5.5" style="8" customWidth="1"/>
    <col min="6664" max="6664" width="9" style="8"/>
    <col min="6665" max="6665" width="10.25" style="8" customWidth="1"/>
    <col min="6666" max="6666" width="9" style="8"/>
    <col min="6667" max="6667" width="11" style="8" customWidth="1"/>
    <col min="6668" max="6668" width="9" style="8"/>
    <col min="6669" max="6669" width="13.125" style="8" customWidth="1"/>
    <col min="6670" max="6912" width="9" style="8"/>
    <col min="6913" max="6913" width="7.875" style="8" customWidth="1"/>
    <col min="6914" max="6914" width="40.375" style="8" customWidth="1"/>
    <col min="6915" max="6915" width="2.125" style="8" customWidth="1"/>
    <col min="6916" max="6916" width="11.125" style="8" customWidth="1"/>
    <col min="6917" max="6917" width="2.5" style="8" customWidth="1"/>
    <col min="6918" max="6918" width="14.75" style="8" bestFit="1" customWidth="1"/>
    <col min="6919" max="6919" width="5.5" style="8" customWidth="1"/>
    <col min="6920" max="6920" width="9" style="8"/>
    <col min="6921" max="6921" width="10.25" style="8" customWidth="1"/>
    <col min="6922" max="6922" width="9" style="8"/>
    <col min="6923" max="6923" width="11" style="8" customWidth="1"/>
    <col min="6924" max="6924" width="9" style="8"/>
    <col min="6925" max="6925" width="13.125" style="8" customWidth="1"/>
    <col min="6926" max="7168" width="9" style="8"/>
    <col min="7169" max="7169" width="7.875" style="8" customWidth="1"/>
    <col min="7170" max="7170" width="40.375" style="8" customWidth="1"/>
    <col min="7171" max="7171" width="2.125" style="8" customWidth="1"/>
    <col min="7172" max="7172" width="11.125" style="8" customWidth="1"/>
    <col min="7173" max="7173" width="2.5" style="8" customWidth="1"/>
    <col min="7174" max="7174" width="14.75" style="8" bestFit="1" customWidth="1"/>
    <col min="7175" max="7175" width="5.5" style="8" customWidth="1"/>
    <col min="7176" max="7176" width="9" style="8"/>
    <col min="7177" max="7177" width="10.25" style="8" customWidth="1"/>
    <col min="7178" max="7178" width="9" style="8"/>
    <col min="7179" max="7179" width="11" style="8" customWidth="1"/>
    <col min="7180" max="7180" width="9" style="8"/>
    <col min="7181" max="7181" width="13.125" style="8" customWidth="1"/>
    <col min="7182" max="7424" width="9" style="8"/>
    <col min="7425" max="7425" width="7.875" style="8" customWidth="1"/>
    <col min="7426" max="7426" width="40.375" style="8" customWidth="1"/>
    <col min="7427" max="7427" width="2.125" style="8" customWidth="1"/>
    <col min="7428" max="7428" width="11.125" style="8" customWidth="1"/>
    <col min="7429" max="7429" width="2.5" style="8" customWidth="1"/>
    <col min="7430" max="7430" width="14.75" style="8" bestFit="1" customWidth="1"/>
    <col min="7431" max="7431" width="5.5" style="8" customWidth="1"/>
    <col min="7432" max="7432" width="9" style="8"/>
    <col min="7433" max="7433" width="10.25" style="8" customWidth="1"/>
    <col min="7434" max="7434" width="9" style="8"/>
    <col min="7435" max="7435" width="11" style="8" customWidth="1"/>
    <col min="7436" max="7436" width="9" style="8"/>
    <col min="7437" max="7437" width="13.125" style="8" customWidth="1"/>
    <col min="7438" max="7680" width="9" style="8"/>
    <col min="7681" max="7681" width="7.875" style="8" customWidth="1"/>
    <col min="7682" max="7682" width="40.375" style="8" customWidth="1"/>
    <col min="7683" max="7683" width="2.125" style="8" customWidth="1"/>
    <col min="7684" max="7684" width="11.125" style="8" customWidth="1"/>
    <col min="7685" max="7685" width="2.5" style="8" customWidth="1"/>
    <col min="7686" max="7686" width="14.75" style="8" bestFit="1" customWidth="1"/>
    <col min="7687" max="7687" width="5.5" style="8" customWidth="1"/>
    <col min="7688" max="7688" width="9" style="8"/>
    <col min="7689" max="7689" width="10.25" style="8" customWidth="1"/>
    <col min="7690" max="7690" width="9" style="8"/>
    <col min="7691" max="7691" width="11" style="8" customWidth="1"/>
    <col min="7692" max="7692" width="9" style="8"/>
    <col min="7693" max="7693" width="13.125" style="8" customWidth="1"/>
    <col min="7694" max="7936" width="9" style="8"/>
    <col min="7937" max="7937" width="7.875" style="8" customWidth="1"/>
    <col min="7938" max="7938" width="40.375" style="8" customWidth="1"/>
    <col min="7939" max="7939" width="2.125" style="8" customWidth="1"/>
    <col min="7940" max="7940" width="11.125" style="8" customWidth="1"/>
    <col min="7941" max="7941" width="2.5" style="8" customWidth="1"/>
    <col min="7942" max="7942" width="14.75" style="8" bestFit="1" customWidth="1"/>
    <col min="7943" max="7943" width="5.5" style="8" customWidth="1"/>
    <col min="7944" max="7944" width="9" style="8"/>
    <col min="7945" max="7945" width="10.25" style="8" customWidth="1"/>
    <col min="7946" max="7946" width="9" style="8"/>
    <col min="7947" max="7947" width="11" style="8" customWidth="1"/>
    <col min="7948" max="7948" width="9" style="8"/>
    <col min="7949" max="7949" width="13.125" style="8" customWidth="1"/>
    <col min="7950" max="8192" width="9" style="8"/>
    <col min="8193" max="8193" width="7.875" style="8" customWidth="1"/>
    <col min="8194" max="8194" width="40.375" style="8" customWidth="1"/>
    <col min="8195" max="8195" width="2.125" style="8" customWidth="1"/>
    <col min="8196" max="8196" width="11.125" style="8" customWidth="1"/>
    <col min="8197" max="8197" width="2.5" style="8" customWidth="1"/>
    <col min="8198" max="8198" width="14.75" style="8" bestFit="1" customWidth="1"/>
    <col min="8199" max="8199" width="5.5" style="8" customWidth="1"/>
    <col min="8200" max="8200" width="9" style="8"/>
    <col min="8201" max="8201" width="10.25" style="8" customWidth="1"/>
    <col min="8202" max="8202" width="9" style="8"/>
    <col min="8203" max="8203" width="11" style="8" customWidth="1"/>
    <col min="8204" max="8204" width="9" style="8"/>
    <col min="8205" max="8205" width="13.125" style="8" customWidth="1"/>
    <col min="8206" max="8448" width="9" style="8"/>
    <col min="8449" max="8449" width="7.875" style="8" customWidth="1"/>
    <col min="8450" max="8450" width="40.375" style="8" customWidth="1"/>
    <col min="8451" max="8451" width="2.125" style="8" customWidth="1"/>
    <col min="8452" max="8452" width="11.125" style="8" customWidth="1"/>
    <col min="8453" max="8453" width="2.5" style="8" customWidth="1"/>
    <col min="8454" max="8454" width="14.75" style="8" bestFit="1" customWidth="1"/>
    <col min="8455" max="8455" width="5.5" style="8" customWidth="1"/>
    <col min="8456" max="8456" width="9" style="8"/>
    <col min="8457" max="8457" width="10.25" style="8" customWidth="1"/>
    <col min="8458" max="8458" width="9" style="8"/>
    <col min="8459" max="8459" width="11" style="8" customWidth="1"/>
    <col min="8460" max="8460" width="9" style="8"/>
    <col min="8461" max="8461" width="13.125" style="8" customWidth="1"/>
    <col min="8462" max="8704" width="9" style="8"/>
    <col min="8705" max="8705" width="7.875" style="8" customWidth="1"/>
    <col min="8706" max="8706" width="40.375" style="8" customWidth="1"/>
    <col min="8707" max="8707" width="2.125" style="8" customWidth="1"/>
    <col min="8708" max="8708" width="11.125" style="8" customWidth="1"/>
    <col min="8709" max="8709" width="2.5" style="8" customWidth="1"/>
    <col min="8710" max="8710" width="14.75" style="8" bestFit="1" customWidth="1"/>
    <col min="8711" max="8711" width="5.5" style="8" customWidth="1"/>
    <col min="8712" max="8712" width="9" style="8"/>
    <col min="8713" max="8713" width="10.25" style="8" customWidth="1"/>
    <col min="8714" max="8714" width="9" style="8"/>
    <col min="8715" max="8715" width="11" style="8" customWidth="1"/>
    <col min="8716" max="8716" width="9" style="8"/>
    <col min="8717" max="8717" width="13.125" style="8" customWidth="1"/>
    <col min="8718" max="8960" width="9" style="8"/>
    <col min="8961" max="8961" width="7.875" style="8" customWidth="1"/>
    <col min="8962" max="8962" width="40.375" style="8" customWidth="1"/>
    <col min="8963" max="8963" width="2.125" style="8" customWidth="1"/>
    <col min="8964" max="8964" width="11.125" style="8" customWidth="1"/>
    <col min="8965" max="8965" width="2.5" style="8" customWidth="1"/>
    <col min="8966" max="8966" width="14.75" style="8" bestFit="1" customWidth="1"/>
    <col min="8967" max="8967" width="5.5" style="8" customWidth="1"/>
    <col min="8968" max="8968" width="9" style="8"/>
    <col min="8969" max="8969" width="10.25" style="8" customWidth="1"/>
    <col min="8970" max="8970" width="9" style="8"/>
    <col min="8971" max="8971" width="11" style="8" customWidth="1"/>
    <col min="8972" max="8972" width="9" style="8"/>
    <col min="8973" max="8973" width="13.125" style="8" customWidth="1"/>
    <col min="8974" max="9216" width="9" style="8"/>
    <col min="9217" max="9217" width="7.875" style="8" customWidth="1"/>
    <col min="9218" max="9218" width="40.375" style="8" customWidth="1"/>
    <col min="9219" max="9219" width="2.125" style="8" customWidth="1"/>
    <col min="9220" max="9220" width="11.125" style="8" customWidth="1"/>
    <col min="9221" max="9221" width="2.5" style="8" customWidth="1"/>
    <col min="9222" max="9222" width="14.75" style="8" bestFit="1" customWidth="1"/>
    <col min="9223" max="9223" width="5.5" style="8" customWidth="1"/>
    <col min="9224" max="9224" width="9" style="8"/>
    <col min="9225" max="9225" width="10.25" style="8" customWidth="1"/>
    <col min="9226" max="9226" width="9" style="8"/>
    <col min="9227" max="9227" width="11" style="8" customWidth="1"/>
    <col min="9228" max="9228" width="9" style="8"/>
    <col min="9229" max="9229" width="13.125" style="8" customWidth="1"/>
    <col min="9230" max="9472" width="9" style="8"/>
    <col min="9473" max="9473" width="7.875" style="8" customWidth="1"/>
    <col min="9474" max="9474" width="40.375" style="8" customWidth="1"/>
    <col min="9475" max="9475" width="2.125" style="8" customWidth="1"/>
    <col min="9476" max="9476" width="11.125" style="8" customWidth="1"/>
    <col min="9477" max="9477" width="2.5" style="8" customWidth="1"/>
    <col min="9478" max="9478" width="14.75" style="8" bestFit="1" customWidth="1"/>
    <col min="9479" max="9479" width="5.5" style="8" customWidth="1"/>
    <col min="9480" max="9480" width="9" style="8"/>
    <col min="9481" max="9481" width="10.25" style="8" customWidth="1"/>
    <col min="9482" max="9482" width="9" style="8"/>
    <col min="9483" max="9483" width="11" style="8" customWidth="1"/>
    <col min="9484" max="9484" width="9" style="8"/>
    <col min="9485" max="9485" width="13.125" style="8" customWidth="1"/>
    <col min="9486" max="9728" width="9" style="8"/>
    <col min="9729" max="9729" width="7.875" style="8" customWidth="1"/>
    <col min="9730" max="9730" width="40.375" style="8" customWidth="1"/>
    <col min="9731" max="9731" width="2.125" style="8" customWidth="1"/>
    <col min="9732" max="9732" width="11.125" style="8" customWidth="1"/>
    <col min="9733" max="9733" width="2.5" style="8" customWidth="1"/>
    <col min="9734" max="9734" width="14.75" style="8" bestFit="1" customWidth="1"/>
    <col min="9735" max="9735" width="5.5" style="8" customWidth="1"/>
    <col min="9736" max="9736" width="9" style="8"/>
    <col min="9737" max="9737" width="10.25" style="8" customWidth="1"/>
    <col min="9738" max="9738" width="9" style="8"/>
    <col min="9739" max="9739" width="11" style="8" customWidth="1"/>
    <col min="9740" max="9740" width="9" style="8"/>
    <col min="9741" max="9741" width="13.125" style="8" customWidth="1"/>
    <col min="9742" max="9984" width="9" style="8"/>
    <col min="9985" max="9985" width="7.875" style="8" customWidth="1"/>
    <col min="9986" max="9986" width="40.375" style="8" customWidth="1"/>
    <col min="9987" max="9987" width="2.125" style="8" customWidth="1"/>
    <col min="9988" max="9988" width="11.125" style="8" customWidth="1"/>
    <col min="9989" max="9989" width="2.5" style="8" customWidth="1"/>
    <col min="9990" max="9990" width="14.75" style="8" bestFit="1" customWidth="1"/>
    <col min="9991" max="9991" width="5.5" style="8" customWidth="1"/>
    <col min="9992" max="9992" width="9" style="8"/>
    <col min="9993" max="9993" width="10.25" style="8" customWidth="1"/>
    <col min="9994" max="9994" width="9" style="8"/>
    <col min="9995" max="9995" width="11" style="8" customWidth="1"/>
    <col min="9996" max="9996" width="9" style="8"/>
    <col min="9997" max="9997" width="13.125" style="8" customWidth="1"/>
    <col min="9998" max="10240" width="9" style="8"/>
    <col min="10241" max="10241" width="7.875" style="8" customWidth="1"/>
    <col min="10242" max="10242" width="40.375" style="8" customWidth="1"/>
    <col min="10243" max="10243" width="2.125" style="8" customWidth="1"/>
    <col min="10244" max="10244" width="11.125" style="8" customWidth="1"/>
    <col min="10245" max="10245" width="2.5" style="8" customWidth="1"/>
    <col min="10246" max="10246" width="14.75" style="8" bestFit="1" customWidth="1"/>
    <col min="10247" max="10247" width="5.5" style="8" customWidth="1"/>
    <col min="10248" max="10248" width="9" style="8"/>
    <col min="10249" max="10249" width="10.25" style="8" customWidth="1"/>
    <col min="10250" max="10250" width="9" style="8"/>
    <col min="10251" max="10251" width="11" style="8" customWidth="1"/>
    <col min="10252" max="10252" width="9" style="8"/>
    <col min="10253" max="10253" width="13.125" style="8" customWidth="1"/>
    <col min="10254" max="10496" width="9" style="8"/>
    <col min="10497" max="10497" width="7.875" style="8" customWidth="1"/>
    <col min="10498" max="10498" width="40.375" style="8" customWidth="1"/>
    <col min="10499" max="10499" width="2.125" style="8" customWidth="1"/>
    <col min="10500" max="10500" width="11.125" style="8" customWidth="1"/>
    <col min="10501" max="10501" width="2.5" style="8" customWidth="1"/>
    <col min="10502" max="10502" width="14.75" style="8" bestFit="1" customWidth="1"/>
    <col min="10503" max="10503" width="5.5" style="8" customWidth="1"/>
    <col min="10504" max="10504" width="9" style="8"/>
    <col min="10505" max="10505" width="10.25" style="8" customWidth="1"/>
    <col min="10506" max="10506" width="9" style="8"/>
    <col min="10507" max="10507" width="11" style="8" customWidth="1"/>
    <col min="10508" max="10508" width="9" style="8"/>
    <col min="10509" max="10509" width="13.125" style="8" customWidth="1"/>
    <col min="10510" max="10752" width="9" style="8"/>
    <col min="10753" max="10753" width="7.875" style="8" customWidth="1"/>
    <col min="10754" max="10754" width="40.375" style="8" customWidth="1"/>
    <col min="10755" max="10755" width="2.125" style="8" customWidth="1"/>
    <col min="10756" max="10756" width="11.125" style="8" customWidth="1"/>
    <col min="10757" max="10757" width="2.5" style="8" customWidth="1"/>
    <col min="10758" max="10758" width="14.75" style="8" bestFit="1" customWidth="1"/>
    <col min="10759" max="10759" width="5.5" style="8" customWidth="1"/>
    <col min="10760" max="10760" width="9" style="8"/>
    <col min="10761" max="10761" width="10.25" style="8" customWidth="1"/>
    <col min="10762" max="10762" width="9" style="8"/>
    <col min="10763" max="10763" width="11" style="8" customWidth="1"/>
    <col min="10764" max="10764" width="9" style="8"/>
    <col min="10765" max="10765" width="13.125" style="8" customWidth="1"/>
    <col min="10766" max="11008" width="9" style="8"/>
    <col min="11009" max="11009" width="7.875" style="8" customWidth="1"/>
    <col min="11010" max="11010" width="40.375" style="8" customWidth="1"/>
    <col min="11011" max="11011" width="2.125" style="8" customWidth="1"/>
    <col min="11012" max="11012" width="11.125" style="8" customWidth="1"/>
    <col min="11013" max="11013" width="2.5" style="8" customWidth="1"/>
    <col min="11014" max="11014" width="14.75" style="8" bestFit="1" customWidth="1"/>
    <col min="11015" max="11015" width="5.5" style="8" customWidth="1"/>
    <col min="11016" max="11016" width="9" style="8"/>
    <col min="11017" max="11017" width="10.25" style="8" customWidth="1"/>
    <col min="11018" max="11018" width="9" style="8"/>
    <col min="11019" max="11019" width="11" style="8" customWidth="1"/>
    <col min="11020" max="11020" width="9" style="8"/>
    <col min="11021" max="11021" width="13.125" style="8" customWidth="1"/>
    <col min="11022" max="11264" width="9" style="8"/>
    <col min="11265" max="11265" width="7.875" style="8" customWidth="1"/>
    <col min="11266" max="11266" width="40.375" style="8" customWidth="1"/>
    <col min="11267" max="11267" width="2.125" style="8" customWidth="1"/>
    <col min="11268" max="11268" width="11.125" style="8" customWidth="1"/>
    <col min="11269" max="11269" width="2.5" style="8" customWidth="1"/>
    <col min="11270" max="11270" width="14.75" style="8" bestFit="1" customWidth="1"/>
    <col min="11271" max="11271" width="5.5" style="8" customWidth="1"/>
    <col min="11272" max="11272" width="9" style="8"/>
    <col min="11273" max="11273" width="10.25" style="8" customWidth="1"/>
    <col min="11274" max="11274" width="9" style="8"/>
    <col min="11275" max="11275" width="11" style="8" customWidth="1"/>
    <col min="11276" max="11276" width="9" style="8"/>
    <col min="11277" max="11277" width="13.125" style="8" customWidth="1"/>
    <col min="11278" max="11520" width="9" style="8"/>
    <col min="11521" max="11521" width="7.875" style="8" customWidth="1"/>
    <col min="11522" max="11522" width="40.375" style="8" customWidth="1"/>
    <col min="11523" max="11523" width="2.125" style="8" customWidth="1"/>
    <col min="11524" max="11524" width="11.125" style="8" customWidth="1"/>
    <col min="11525" max="11525" width="2.5" style="8" customWidth="1"/>
    <col min="11526" max="11526" width="14.75" style="8" bestFit="1" customWidth="1"/>
    <col min="11527" max="11527" width="5.5" style="8" customWidth="1"/>
    <col min="11528" max="11528" width="9" style="8"/>
    <col min="11529" max="11529" width="10.25" style="8" customWidth="1"/>
    <col min="11530" max="11530" width="9" style="8"/>
    <col min="11531" max="11531" width="11" style="8" customWidth="1"/>
    <col min="11532" max="11532" width="9" style="8"/>
    <col min="11533" max="11533" width="13.125" style="8" customWidth="1"/>
    <col min="11534" max="11776" width="9" style="8"/>
    <col min="11777" max="11777" width="7.875" style="8" customWidth="1"/>
    <col min="11778" max="11778" width="40.375" style="8" customWidth="1"/>
    <col min="11779" max="11779" width="2.125" style="8" customWidth="1"/>
    <col min="11780" max="11780" width="11.125" style="8" customWidth="1"/>
    <col min="11781" max="11781" width="2.5" style="8" customWidth="1"/>
    <col min="11782" max="11782" width="14.75" style="8" bestFit="1" customWidth="1"/>
    <col min="11783" max="11783" width="5.5" style="8" customWidth="1"/>
    <col min="11784" max="11784" width="9" style="8"/>
    <col min="11785" max="11785" width="10.25" style="8" customWidth="1"/>
    <col min="11786" max="11786" width="9" style="8"/>
    <col min="11787" max="11787" width="11" style="8" customWidth="1"/>
    <col min="11788" max="11788" width="9" style="8"/>
    <col min="11789" max="11789" width="13.125" style="8" customWidth="1"/>
    <col min="11790" max="12032" width="9" style="8"/>
    <col min="12033" max="12033" width="7.875" style="8" customWidth="1"/>
    <col min="12034" max="12034" width="40.375" style="8" customWidth="1"/>
    <col min="12035" max="12035" width="2.125" style="8" customWidth="1"/>
    <col min="12036" max="12036" width="11.125" style="8" customWidth="1"/>
    <col min="12037" max="12037" width="2.5" style="8" customWidth="1"/>
    <col min="12038" max="12038" width="14.75" style="8" bestFit="1" customWidth="1"/>
    <col min="12039" max="12039" width="5.5" style="8" customWidth="1"/>
    <col min="12040" max="12040" width="9" style="8"/>
    <col min="12041" max="12041" width="10.25" style="8" customWidth="1"/>
    <col min="12042" max="12042" width="9" style="8"/>
    <col min="12043" max="12043" width="11" style="8" customWidth="1"/>
    <col min="12044" max="12044" width="9" style="8"/>
    <col min="12045" max="12045" width="13.125" style="8" customWidth="1"/>
    <col min="12046" max="12288" width="9" style="8"/>
    <col min="12289" max="12289" width="7.875" style="8" customWidth="1"/>
    <col min="12290" max="12290" width="40.375" style="8" customWidth="1"/>
    <col min="12291" max="12291" width="2.125" style="8" customWidth="1"/>
    <col min="12292" max="12292" width="11.125" style="8" customWidth="1"/>
    <col min="12293" max="12293" width="2.5" style="8" customWidth="1"/>
    <col min="12294" max="12294" width="14.75" style="8" bestFit="1" customWidth="1"/>
    <col min="12295" max="12295" width="5.5" style="8" customWidth="1"/>
    <col min="12296" max="12296" width="9" style="8"/>
    <col min="12297" max="12297" width="10.25" style="8" customWidth="1"/>
    <col min="12298" max="12298" width="9" style="8"/>
    <col min="12299" max="12299" width="11" style="8" customWidth="1"/>
    <col min="12300" max="12300" width="9" style="8"/>
    <col min="12301" max="12301" width="13.125" style="8" customWidth="1"/>
    <col min="12302" max="12544" width="9" style="8"/>
    <col min="12545" max="12545" width="7.875" style="8" customWidth="1"/>
    <col min="12546" max="12546" width="40.375" style="8" customWidth="1"/>
    <col min="12547" max="12547" width="2.125" style="8" customWidth="1"/>
    <col min="12548" max="12548" width="11.125" style="8" customWidth="1"/>
    <col min="12549" max="12549" width="2.5" style="8" customWidth="1"/>
    <col min="12550" max="12550" width="14.75" style="8" bestFit="1" customWidth="1"/>
    <col min="12551" max="12551" width="5.5" style="8" customWidth="1"/>
    <col min="12552" max="12552" width="9" style="8"/>
    <col min="12553" max="12553" width="10.25" style="8" customWidth="1"/>
    <col min="12554" max="12554" width="9" style="8"/>
    <col min="12555" max="12555" width="11" style="8" customWidth="1"/>
    <col min="12556" max="12556" width="9" style="8"/>
    <col min="12557" max="12557" width="13.125" style="8" customWidth="1"/>
    <col min="12558" max="12800" width="9" style="8"/>
    <col min="12801" max="12801" width="7.875" style="8" customWidth="1"/>
    <col min="12802" max="12802" width="40.375" style="8" customWidth="1"/>
    <col min="12803" max="12803" width="2.125" style="8" customWidth="1"/>
    <col min="12804" max="12804" width="11.125" style="8" customWidth="1"/>
    <col min="12805" max="12805" width="2.5" style="8" customWidth="1"/>
    <col min="12806" max="12806" width="14.75" style="8" bestFit="1" customWidth="1"/>
    <col min="12807" max="12807" width="5.5" style="8" customWidth="1"/>
    <col min="12808" max="12808" width="9" style="8"/>
    <col min="12809" max="12809" width="10.25" style="8" customWidth="1"/>
    <col min="12810" max="12810" width="9" style="8"/>
    <col min="12811" max="12811" width="11" style="8" customWidth="1"/>
    <col min="12812" max="12812" width="9" style="8"/>
    <col min="12813" max="12813" width="13.125" style="8" customWidth="1"/>
    <col min="12814" max="13056" width="9" style="8"/>
    <col min="13057" max="13057" width="7.875" style="8" customWidth="1"/>
    <col min="13058" max="13058" width="40.375" style="8" customWidth="1"/>
    <col min="13059" max="13059" width="2.125" style="8" customWidth="1"/>
    <col min="13060" max="13060" width="11.125" style="8" customWidth="1"/>
    <col min="13061" max="13061" width="2.5" style="8" customWidth="1"/>
    <col min="13062" max="13062" width="14.75" style="8" bestFit="1" customWidth="1"/>
    <col min="13063" max="13063" width="5.5" style="8" customWidth="1"/>
    <col min="13064" max="13064" width="9" style="8"/>
    <col min="13065" max="13065" width="10.25" style="8" customWidth="1"/>
    <col min="13066" max="13066" width="9" style="8"/>
    <col min="13067" max="13067" width="11" style="8" customWidth="1"/>
    <col min="13068" max="13068" width="9" style="8"/>
    <col min="13069" max="13069" width="13.125" style="8" customWidth="1"/>
    <col min="13070" max="13312" width="9" style="8"/>
    <col min="13313" max="13313" width="7.875" style="8" customWidth="1"/>
    <col min="13314" max="13314" width="40.375" style="8" customWidth="1"/>
    <col min="13315" max="13315" width="2.125" style="8" customWidth="1"/>
    <col min="13316" max="13316" width="11.125" style="8" customWidth="1"/>
    <col min="13317" max="13317" width="2.5" style="8" customWidth="1"/>
    <col min="13318" max="13318" width="14.75" style="8" bestFit="1" customWidth="1"/>
    <col min="13319" max="13319" width="5.5" style="8" customWidth="1"/>
    <col min="13320" max="13320" width="9" style="8"/>
    <col min="13321" max="13321" width="10.25" style="8" customWidth="1"/>
    <col min="13322" max="13322" width="9" style="8"/>
    <col min="13323" max="13323" width="11" style="8" customWidth="1"/>
    <col min="13324" max="13324" width="9" style="8"/>
    <col min="13325" max="13325" width="13.125" style="8" customWidth="1"/>
    <col min="13326" max="13568" width="9" style="8"/>
    <col min="13569" max="13569" width="7.875" style="8" customWidth="1"/>
    <col min="13570" max="13570" width="40.375" style="8" customWidth="1"/>
    <col min="13571" max="13571" width="2.125" style="8" customWidth="1"/>
    <col min="13572" max="13572" width="11.125" style="8" customWidth="1"/>
    <col min="13573" max="13573" width="2.5" style="8" customWidth="1"/>
    <col min="13574" max="13574" width="14.75" style="8" bestFit="1" customWidth="1"/>
    <col min="13575" max="13575" width="5.5" style="8" customWidth="1"/>
    <col min="13576" max="13576" width="9" style="8"/>
    <col min="13577" max="13577" width="10.25" style="8" customWidth="1"/>
    <col min="13578" max="13578" width="9" style="8"/>
    <col min="13579" max="13579" width="11" style="8" customWidth="1"/>
    <col min="13580" max="13580" width="9" style="8"/>
    <col min="13581" max="13581" width="13.125" style="8" customWidth="1"/>
    <col min="13582" max="13824" width="9" style="8"/>
    <col min="13825" max="13825" width="7.875" style="8" customWidth="1"/>
    <col min="13826" max="13826" width="40.375" style="8" customWidth="1"/>
    <col min="13827" max="13827" width="2.125" style="8" customWidth="1"/>
    <col min="13828" max="13828" width="11.125" style="8" customWidth="1"/>
    <col min="13829" max="13829" width="2.5" style="8" customWidth="1"/>
    <col min="13830" max="13830" width="14.75" style="8" bestFit="1" customWidth="1"/>
    <col min="13831" max="13831" width="5.5" style="8" customWidth="1"/>
    <col min="13832" max="13832" width="9" style="8"/>
    <col min="13833" max="13833" width="10.25" style="8" customWidth="1"/>
    <col min="13834" max="13834" width="9" style="8"/>
    <col min="13835" max="13835" width="11" style="8" customWidth="1"/>
    <col min="13836" max="13836" width="9" style="8"/>
    <col min="13837" max="13837" width="13.125" style="8" customWidth="1"/>
    <col min="13838" max="14080" width="9" style="8"/>
    <col min="14081" max="14081" width="7.875" style="8" customWidth="1"/>
    <col min="14082" max="14082" width="40.375" style="8" customWidth="1"/>
    <col min="14083" max="14083" width="2.125" style="8" customWidth="1"/>
    <col min="14084" max="14084" width="11.125" style="8" customWidth="1"/>
    <col min="14085" max="14085" width="2.5" style="8" customWidth="1"/>
    <col min="14086" max="14086" width="14.75" style="8" bestFit="1" customWidth="1"/>
    <col min="14087" max="14087" width="5.5" style="8" customWidth="1"/>
    <col min="14088" max="14088" width="9" style="8"/>
    <col min="14089" max="14089" width="10.25" style="8" customWidth="1"/>
    <col min="14090" max="14090" width="9" style="8"/>
    <col min="14091" max="14091" width="11" style="8" customWidth="1"/>
    <col min="14092" max="14092" width="9" style="8"/>
    <col min="14093" max="14093" width="13.125" style="8" customWidth="1"/>
    <col min="14094" max="14336" width="9" style="8"/>
    <col min="14337" max="14337" width="7.875" style="8" customWidth="1"/>
    <col min="14338" max="14338" width="40.375" style="8" customWidth="1"/>
    <col min="14339" max="14339" width="2.125" style="8" customWidth="1"/>
    <col min="14340" max="14340" width="11.125" style="8" customWidth="1"/>
    <col min="14341" max="14341" width="2.5" style="8" customWidth="1"/>
    <col min="14342" max="14342" width="14.75" style="8" bestFit="1" customWidth="1"/>
    <col min="14343" max="14343" width="5.5" style="8" customWidth="1"/>
    <col min="14344" max="14344" width="9" style="8"/>
    <col min="14345" max="14345" width="10.25" style="8" customWidth="1"/>
    <col min="14346" max="14346" width="9" style="8"/>
    <col min="14347" max="14347" width="11" style="8" customWidth="1"/>
    <col min="14348" max="14348" width="9" style="8"/>
    <col min="14349" max="14349" width="13.125" style="8" customWidth="1"/>
    <col min="14350" max="14592" width="9" style="8"/>
    <col min="14593" max="14593" width="7.875" style="8" customWidth="1"/>
    <col min="14594" max="14594" width="40.375" style="8" customWidth="1"/>
    <col min="14595" max="14595" width="2.125" style="8" customWidth="1"/>
    <col min="14596" max="14596" width="11.125" style="8" customWidth="1"/>
    <col min="14597" max="14597" width="2.5" style="8" customWidth="1"/>
    <col min="14598" max="14598" width="14.75" style="8" bestFit="1" customWidth="1"/>
    <col min="14599" max="14599" width="5.5" style="8" customWidth="1"/>
    <col min="14600" max="14600" width="9" style="8"/>
    <col min="14601" max="14601" width="10.25" style="8" customWidth="1"/>
    <col min="14602" max="14602" width="9" style="8"/>
    <col min="14603" max="14603" width="11" style="8" customWidth="1"/>
    <col min="14604" max="14604" width="9" style="8"/>
    <col min="14605" max="14605" width="13.125" style="8" customWidth="1"/>
    <col min="14606" max="14848" width="9" style="8"/>
    <col min="14849" max="14849" width="7.875" style="8" customWidth="1"/>
    <col min="14850" max="14850" width="40.375" style="8" customWidth="1"/>
    <col min="14851" max="14851" width="2.125" style="8" customWidth="1"/>
    <col min="14852" max="14852" width="11.125" style="8" customWidth="1"/>
    <col min="14853" max="14853" width="2.5" style="8" customWidth="1"/>
    <col min="14854" max="14854" width="14.75" style="8" bestFit="1" customWidth="1"/>
    <col min="14855" max="14855" width="5.5" style="8" customWidth="1"/>
    <col min="14856" max="14856" width="9" style="8"/>
    <col min="14857" max="14857" width="10.25" style="8" customWidth="1"/>
    <col min="14858" max="14858" width="9" style="8"/>
    <col min="14859" max="14859" width="11" style="8" customWidth="1"/>
    <col min="14860" max="14860" width="9" style="8"/>
    <col min="14861" max="14861" width="13.125" style="8" customWidth="1"/>
    <col min="14862" max="15104" width="9" style="8"/>
    <col min="15105" max="15105" width="7.875" style="8" customWidth="1"/>
    <col min="15106" max="15106" width="40.375" style="8" customWidth="1"/>
    <col min="15107" max="15107" width="2.125" style="8" customWidth="1"/>
    <col min="15108" max="15108" width="11.125" style="8" customWidth="1"/>
    <col min="15109" max="15109" width="2.5" style="8" customWidth="1"/>
    <col min="15110" max="15110" width="14.75" style="8" bestFit="1" customWidth="1"/>
    <col min="15111" max="15111" width="5.5" style="8" customWidth="1"/>
    <col min="15112" max="15112" width="9" style="8"/>
    <col min="15113" max="15113" width="10.25" style="8" customWidth="1"/>
    <col min="15114" max="15114" width="9" style="8"/>
    <col min="15115" max="15115" width="11" style="8" customWidth="1"/>
    <col min="15116" max="15116" width="9" style="8"/>
    <col min="15117" max="15117" width="13.125" style="8" customWidth="1"/>
    <col min="15118" max="15360" width="9" style="8"/>
    <col min="15361" max="15361" width="7.875" style="8" customWidth="1"/>
    <col min="15362" max="15362" width="40.375" style="8" customWidth="1"/>
    <col min="15363" max="15363" width="2.125" style="8" customWidth="1"/>
    <col min="15364" max="15364" width="11.125" style="8" customWidth="1"/>
    <col min="15365" max="15365" width="2.5" style="8" customWidth="1"/>
    <col min="15366" max="15366" width="14.75" style="8" bestFit="1" customWidth="1"/>
    <col min="15367" max="15367" width="5.5" style="8" customWidth="1"/>
    <col min="15368" max="15368" width="9" style="8"/>
    <col min="15369" max="15369" width="10.25" style="8" customWidth="1"/>
    <col min="15370" max="15370" width="9" style="8"/>
    <col min="15371" max="15371" width="11" style="8" customWidth="1"/>
    <col min="15372" max="15372" width="9" style="8"/>
    <col min="15373" max="15373" width="13.125" style="8" customWidth="1"/>
    <col min="15374" max="15616" width="9" style="8"/>
    <col min="15617" max="15617" width="7.875" style="8" customWidth="1"/>
    <col min="15618" max="15618" width="40.375" style="8" customWidth="1"/>
    <col min="15619" max="15619" width="2.125" style="8" customWidth="1"/>
    <col min="15620" max="15620" width="11.125" style="8" customWidth="1"/>
    <col min="15621" max="15621" width="2.5" style="8" customWidth="1"/>
    <col min="15622" max="15622" width="14.75" style="8" bestFit="1" customWidth="1"/>
    <col min="15623" max="15623" width="5.5" style="8" customWidth="1"/>
    <col min="15624" max="15624" width="9" style="8"/>
    <col min="15625" max="15625" width="10.25" style="8" customWidth="1"/>
    <col min="15626" max="15626" width="9" style="8"/>
    <col min="15627" max="15627" width="11" style="8" customWidth="1"/>
    <col min="15628" max="15628" width="9" style="8"/>
    <col min="15629" max="15629" width="13.125" style="8" customWidth="1"/>
    <col min="15630" max="15872" width="9" style="8"/>
    <col min="15873" max="15873" width="7.875" style="8" customWidth="1"/>
    <col min="15874" max="15874" width="40.375" style="8" customWidth="1"/>
    <col min="15875" max="15875" width="2.125" style="8" customWidth="1"/>
    <col min="15876" max="15876" width="11.125" style="8" customWidth="1"/>
    <col min="15877" max="15877" width="2.5" style="8" customWidth="1"/>
    <col min="15878" max="15878" width="14.75" style="8" bestFit="1" customWidth="1"/>
    <col min="15879" max="15879" width="5.5" style="8" customWidth="1"/>
    <col min="15880" max="15880" width="9" style="8"/>
    <col min="15881" max="15881" width="10.25" style="8" customWidth="1"/>
    <col min="15882" max="15882" width="9" style="8"/>
    <col min="15883" max="15883" width="11" style="8" customWidth="1"/>
    <col min="15884" max="15884" width="9" style="8"/>
    <col min="15885" max="15885" width="13.125" style="8" customWidth="1"/>
    <col min="15886" max="16128" width="9" style="8"/>
    <col min="16129" max="16129" width="7.875" style="8" customWidth="1"/>
    <col min="16130" max="16130" width="40.375" style="8" customWidth="1"/>
    <col min="16131" max="16131" width="2.125" style="8" customWidth="1"/>
    <col min="16132" max="16132" width="11.125" style="8" customWidth="1"/>
    <col min="16133" max="16133" width="2.5" style="8" customWidth="1"/>
    <col min="16134" max="16134" width="14.75" style="8" bestFit="1" customWidth="1"/>
    <col min="16135" max="16135" width="5.5" style="8" customWidth="1"/>
    <col min="16136" max="16136" width="9" style="8"/>
    <col min="16137" max="16137" width="10.25" style="8" customWidth="1"/>
    <col min="16138" max="16138" width="9" style="8"/>
    <col min="16139" max="16139" width="11" style="8" customWidth="1"/>
    <col min="16140" max="16140" width="9" style="8"/>
    <col min="16141" max="16141" width="13.125" style="8" customWidth="1"/>
    <col min="16142" max="16384" width="9" style="8"/>
  </cols>
  <sheetData>
    <row r="1" spans="1:13" x14ac:dyDescent="0.5">
      <c r="A1" s="398" t="s">
        <v>61</v>
      </c>
      <c r="B1" s="399"/>
      <c r="C1" s="399"/>
      <c r="D1" s="399"/>
      <c r="E1" s="399"/>
      <c r="F1" s="399"/>
      <c r="G1" s="399"/>
    </row>
    <row r="2" spans="1:13" x14ac:dyDescent="0.5">
      <c r="A2" s="400" t="s">
        <v>99</v>
      </c>
      <c r="B2" s="400"/>
      <c r="C2" s="400"/>
      <c r="D2" s="400"/>
      <c r="E2" s="400"/>
      <c r="F2" s="400"/>
      <c r="G2" s="400"/>
      <c r="H2" s="117"/>
      <c r="I2" s="117"/>
      <c r="J2" s="117"/>
      <c r="K2" s="117"/>
    </row>
    <row r="3" spans="1:13" x14ac:dyDescent="0.5">
      <c r="A3" s="400" t="s">
        <v>100</v>
      </c>
      <c r="B3" s="400"/>
      <c r="C3" s="400"/>
      <c r="D3" s="400"/>
      <c r="E3" s="400"/>
      <c r="F3" s="400"/>
      <c r="G3" s="400"/>
      <c r="H3" s="117"/>
      <c r="I3" s="117"/>
      <c r="J3" s="117"/>
      <c r="K3" s="117"/>
    </row>
    <row r="4" spans="1:13" x14ac:dyDescent="0.5">
      <c r="A4" s="400" t="s">
        <v>128</v>
      </c>
      <c r="B4" s="400"/>
      <c r="C4" s="400"/>
      <c r="D4" s="400"/>
      <c r="E4" s="400"/>
      <c r="F4" s="400"/>
      <c r="G4" s="400"/>
      <c r="H4" s="117"/>
      <c r="I4" s="117"/>
      <c r="J4" s="117"/>
      <c r="K4" s="117"/>
    </row>
    <row r="5" spans="1:13" x14ac:dyDescent="0.5">
      <c r="A5" s="400" t="s">
        <v>413</v>
      </c>
      <c r="B5" s="400"/>
      <c r="C5" s="400"/>
      <c r="D5" s="400"/>
      <c r="E5" s="400"/>
      <c r="F5" s="400"/>
      <c r="G5" s="400"/>
      <c r="H5" s="117"/>
      <c r="I5" s="117"/>
      <c r="J5" s="117"/>
      <c r="K5" s="117"/>
    </row>
    <row r="6" spans="1:13" ht="21" customHeight="1" x14ac:dyDescent="0.5">
      <c r="A6" s="400" t="s">
        <v>101</v>
      </c>
      <c r="B6" s="400"/>
      <c r="C6" s="400"/>
      <c r="D6" s="400"/>
      <c r="E6" s="400"/>
      <c r="F6" s="400"/>
      <c r="G6" s="400"/>
      <c r="H6" s="117"/>
      <c r="I6" s="117"/>
      <c r="J6" s="117"/>
      <c r="K6" s="117"/>
    </row>
    <row r="7" spans="1:13" x14ac:dyDescent="0.5">
      <c r="A7" s="400" t="s">
        <v>141</v>
      </c>
      <c r="B7" s="400"/>
      <c r="C7" s="400"/>
      <c r="D7" s="400"/>
      <c r="E7" s="400"/>
      <c r="F7" s="400"/>
      <c r="G7" s="400"/>
      <c r="H7" s="117"/>
      <c r="I7" s="117"/>
      <c r="J7" s="117"/>
      <c r="K7" s="117"/>
    </row>
    <row r="8" spans="1:13" x14ac:dyDescent="0.5">
      <c r="A8" s="400" t="s">
        <v>414</v>
      </c>
      <c r="B8" s="400"/>
      <c r="C8" s="400"/>
      <c r="D8" s="400"/>
      <c r="E8" s="400"/>
      <c r="F8" s="400"/>
      <c r="G8" s="400"/>
      <c r="H8" s="117"/>
      <c r="I8" s="117"/>
      <c r="J8" s="117"/>
      <c r="K8" s="117"/>
    </row>
    <row r="9" spans="1:13" ht="3.75" customHeight="1" x14ac:dyDescent="0.5">
      <c r="A9" s="75">
        <v>0</v>
      </c>
      <c r="B9" s="75"/>
      <c r="C9" s="75"/>
      <c r="D9" s="75"/>
      <c r="E9" s="75"/>
      <c r="F9" s="75"/>
      <c r="G9" s="40"/>
      <c r="H9" s="117"/>
      <c r="I9" s="117"/>
      <c r="J9" s="117"/>
      <c r="K9" s="117"/>
    </row>
    <row r="10" spans="1:13" ht="26.1" customHeight="1" x14ac:dyDescent="0.5">
      <c r="A10" s="40" t="s">
        <v>102</v>
      </c>
      <c r="B10" s="40"/>
      <c r="C10" s="40"/>
      <c r="D10" s="75"/>
      <c r="E10" s="40"/>
      <c r="F10" s="106"/>
      <c r="G10" s="40"/>
      <c r="H10" s="117"/>
      <c r="I10" s="117"/>
      <c r="J10" s="117"/>
      <c r="K10" s="118"/>
    </row>
    <row r="11" spans="1:13" ht="26.1" customHeight="1" x14ac:dyDescent="0.5">
      <c r="A11" s="112" t="s">
        <v>103</v>
      </c>
      <c r="B11" s="40" t="s">
        <v>104</v>
      </c>
      <c r="C11" s="40"/>
      <c r="D11" s="106">
        <v>0</v>
      </c>
      <c r="E11" s="40"/>
      <c r="F11" s="75"/>
      <c r="G11" s="40"/>
      <c r="H11" s="117"/>
      <c r="I11" s="117"/>
      <c r="J11" s="117"/>
      <c r="K11" s="119"/>
      <c r="M11" s="11"/>
    </row>
    <row r="12" spans="1:13" ht="26.1" customHeight="1" x14ac:dyDescent="0.5">
      <c r="A12" s="40"/>
      <c r="B12" s="40" t="s">
        <v>105</v>
      </c>
      <c r="C12" s="40"/>
      <c r="D12" s="106">
        <v>0</v>
      </c>
      <c r="E12" s="40"/>
      <c r="F12" s="75"/>
      <c r="G12" s="40"/>
      <c r="H12" s="117"/>
      <c r="I12" s="117"/>
      <c r="J12" s="117"/>
      <c r="K12" s="117"/>
    </row>
    <row r="13" spans="1:13" ht="26.1" customHeight="1" x14ac:dyDescent="0.5">
      <c r="A13" s="40"/>
      <c r="B13" s="40" t="s">
        <v>106</v>
      </c>
      <c r="C13" s="40"/>
      <c r="D13" s="106">
        <v>0</v>
      </c>
      <c r="E13" s="40"/>
      <c r="F13" s="75"/>
      <c r="G13" s="40"/>
      <c r="H13" s="117"/>
      <c r="I13" s="117"/>
      <c r="J13" s="117"/>
      <c r="K13" s="117"/>
    </row>
    <row r="14" spans="1:13" ht="26.1" customHeight="1" x14ac:dyDescent="0.5">
      <c r="A14" s="40"/>
      <c r="B14" s="40" t="s">
        <v>107</v>
      </c>
      <c r="C14" s="40"/>
      <c r="D14" s="106">
        <v>0</v>
      </c>
      <c r="E14" s="40"/>
      <c r="F14" s="75"/>
      <c r="G14" s="40"/>
      <c r="H14" s="117"/>
      <c r="I14" s="117"/>
      <c r="J14" s="117"/>
      <c r="K14" s="117"/>
    </row>
    <row r="15" spans="1:13" ht="26.1" customHeight="1" x14ac:dyDescent="0.5">
      <c r="A15" s="40"/>
      <c r="B15" s="40" t="s">
        <v>139</v>
      </c>
      <c r="C15" s="40"/>
      <c r="D15" s="106">
        <v>0</v>
      </c>
      <c r="E15" s="40"/>
      <c r="F15" s="75"/>
      <c r="G15" s="40"/>
      <c r="H15" s="117"/>
      <c r="I15" s="117"/>
      <c r="J15" s="117"/>
      <c r="K15" s="117"/>
    </row>
    <row r="16" spans="1:13" ht="26.1" customHeight="1" x14ac:dyDescent="0.5">
      <c r="A16" s="40"/>
      <c r="B16" s="40" t="s">
        <v>108</v>
      </c>
      <c r="C16" s="40"/>
      <c r="D16" s="107">
        <v>0</v>
      </c>
      <c r="E16" s="108"/>
      <c r="F16" s="113">
        <f>+F10-D11-D12-D13-D14-D16</f>
        <v>0</v>
      </c>
      <c r="G16" s="40"/>
      <c r="H16" s="117"/>
      <c r="I16" s="117"/>
      <c r="J16" s="117"/>
      <c r="K16" s="117"/>
    </row>
    <row r="17" spans="1:13" ht="26.1" customHeight="1" x14ac:dyDescent="0.5">
      <c r="A17" s="114" t="s">
        <v>109</v>
      </c>
      <c r="B17" s="40" t="s">
        <v>110</v>
      </c>
      <c r="C17" s="40"/>
      <c r="D17" s="106"/>
      <c r="E17" s="108"/>
      <c r="F17" s="115"/>
      <c r="G17" s="40"/>
      <c r="H17" s="117"/>
      <c r="I17" s="117"/>
      <c r="J17" s="117"/>
      <c r="K17" s="117"/>
    </row>
    <row r="18" spans="1:13" ht="26.1" customHeight="1" x14ac:dyDescent="0.5">
      <c r="A18" s="114"/>
      <c r="B18" s="109" t="s">
        <v>137</v>
      </c>
      <c r="C18" s="40"/>
      <c r="D18" s="106"/>
      <c r="E18" s="108"/>
      <c r="F18" s="115"/>
      <c r="G18" s="40"/>
      <c r="H18" s="120"/>
      <c r="I18" s="117"/>
      <c r="J18" s="117"/>
      <c r="K18" s="117"/>
    </row>
    <row r="19" spans="1:13" ht="26.1" customHeight="1" x14ac:dyDescent="0.5">
      <c r="A19" s="114"/>
      <c r="B19" s="109" t="s">
        <v>137</v>
      </c>
      <c r="C19" s="40"/>
      <c r="D19" s="106"/>
      <c r="E19" s="108"/>
      <c r="F19" s="115"/>
      <c r="G19" s="40"/>
      <c r="H19" s="120"/>
      <c r="I19" s="117"/>
      <c r="J19" s="117"/>
      <c r="K19" s="117"/>
    </row>
    <row r="20" spans="1:13" ht="26.1" customHeight="1" x14ac:dyDescent="0.5">
      <c r="A20" s="114"/>
      <c r="B20" s="40" t="s">
        <v>111</v>
      </c>
      <c r="C20" s="40"/>
      <c r="D20" s="110"/>
      <c r="E20" s="108"/>
      <c r="F20" s="115"/>
      <c r="G20" s="40"/>
      <c r="H20" s="117"/>
      <c r="I20" s="117"/>
      <c r="J20" s="117"/>
      <c r="K20" s="117"/>
    </row>
    <row r="21" spans="1:13" ht="26.1" customHeight="1" x14ac:dyDescent="0.5">
      <c r="A21" s="114"/>
      <c r="B21" s="40" t="s">
        <v>112</v>
      </c>
      <c r="C21" s="40"/>
      <c r="D21" s="110"/>
      <c r="E21" s="108"/>
      <c r="F21" s="115"/>
      <c r="G21" s="40"/>
      <c r="H21" s="117"/>
      <c r="I21" s="117"/>
      <c r="J21" s="117"/>
      <c r="K21" s="117"/>
    </row>
    <row r="22" spans="1:13" ht="45" hidden="1" customHeight="1" x14ac:dyDescent="0.5">
      <c r="A22" s="114"/>
      <c r="B22" s="43" t="s">
        <v>113</v>
      </c>
      <c r="C22" s="40"/>
      <c r="D22" s="110"/>
      <c r="E22" s="108"/>
      <c r="F22" s="115"/>
      <c r="G22" s="40"/>
      <c r="H22" s="117"/>
      <c r="I22" s="117"/>
      <c r="J22" s="117"/>
      <c r="K22" s="117"/>
    </row>
    <row r="23" spans="1:13" ht="23.25" customHeight="1" x14ac:dyDescent="0.5">
      <c r="A23" s="40"/>
      <c r="B23" s="40" t="s">
        <v>138</v>
      </c>
      <c r="C23" s="40"/>
      <c r="D23" s="107">
        <v>0</v>
      </c>
      <c r="E23" s="108"/>
      <c r="F23" s="111">
        <f>+F16+D17+D20+D21+D23+D22</f>
        <v>0</v>
      </c>
      <c r="G23" s="40"/>
      <c r="H23" s="117"/>
      <c r="I23" s="117"/>
      <c r="J23" s="117"/>
      <c r="K23" s="117"/>
    </row>
    <row r="24" spans="1:13" ht="27" customHeight="1" thickBot="1" x14ac:dyDescent="0.55000000000000004">
      <c r="A24" s="40" t="s">
        <v>114</v>
      </c>
      <c r="B24" s="40"/>
      <c r="C24" s="40"/>
      <c r="D24" s="41"/>
      <c r="E24" s="40"/>
      <c r="F24" s="116"/>
      <c r="G24" s="40"/>
      <c r="H24" s="117"/>
      <c r="I24" s="117"/>
      <c r="J24" s="117"/>
      <c r="K24" s="118"/>
      <c r="M24" s="11"/>
    </row>
    <row r="25" spans="1:13" ht="21.75" customHeight="1" thickTop="1" x14ac:dyDescent="0.5">
      <c r="A25" s="40"/>
      <c r="B25" s="40"/>
      <c r="C25" s="40"/>
      <c r="D25" s="41"/>
      <c r="E25" s="40"/>
      <c r="F25" s="113"/>
      <c r="G25" s="76"/>
      <c r="H25" s="118"/>
      <c r="I25" s="118"/>
      <c r="J25" s="117"/>
      <c r="K25" s="117"/>
    </row>
    <row r="26" spans="1:13" ht="26.1" customHeight="1" x14ac:dyDescent="0.5">
      <c r="A26" s="40" t="s">
        <v>115</v>
      </c>
      <c r="B26" s="40"/>
      <c r="C26" s="44" t="s">
        <v>116</v>
      </c>
      <c r="D26" s="41"/>
      <c r="E26" s="40"/>
      <c r="F26" s="113"/>
      <c r="G26" s="40"/>
      <c r="H26" s="117"/>
      <c r="I26" s="118"/>
      <c r="J26" s="117"/>
      <c r="K26" s="117"/>
    </row>
    <row r="27" spans="1:13" ht="20.100000000000001" customHeight="1" x14ac:dyDescent="0.5">
      <c r="A27" s="40"/>
      <c r="B27" s="44" t="s">
        <v>131</v>
      </c>
      <c r="C27" s="40"/>
      <c r="D27" s="400" t="s">
        <v>132</v>
      </c>
      <c r="E27" s="400"/>
      <c r="F27" s="400"/>
      <c r="G27" s="76"/>
      <c r="H27" s="117"/>
      <c r="I27" s="117"/>
      <c r="J27" s="117"/>
      <c r="K27" s="118"/>
    </row>
    <row r="28" spans="1:13" ht="20.100000000000001" customHeight="1" x14ac:dyDescent="0.5">
      <c r="A28" s="40" t="s">
        <v>117</v>
      </c>
      <c r="B28" s="44" t="s">
        <v>134</v>
      </c>
      <c r="C28" s="44" t="s">
        <v>135</v>
      </c>
      <c r="D28" s="40"/>
      <c r="E28" s="40"/>
      <c r="F28" s="40"/>
      <c r="G28" s="40"/>
      <c r="H28" s="117"/>
      <c r="I28" s="117"/>
      <c r="J28" s="117"/>
      <c r="K28" s="117"/>
    </row>
    <row r="29" spans="1:13" ht="13.5" customHeight="1" x14ac:dyDescent="0.5">
      <c r="A29" s="40"/>
      <c r="B29" s="40"/>
      <c r="C29" s="40"/>
      <c r="D29" s="41"/>
      <c r="E29" s="40"/>
      <c r="F29" s="75"/>
      <c r="G29" s="40"/>
      <c r="H29" s="117"/>
      <c r="I29" s="406"/>
      <c r="J29" s="406"/>
      <c r="K29" s="406"/>
    </row>
    <row r="30" spans="1:13" ht="24.95" customHeight="1" x14ac:dyDescent="0.5">
      <c r="A30" s="400" t="s">
        <v>118</v>
      </c>
      <c r="B30" s="400"/>
      <c r="C30" s="400"/>
      <c r="D30" s="400"/>
      <c r="E30" s="400"/>
      <c r="F30" s="400"/>
      <c r="G30" s="400"/>
      <c r="H30" s="117"/>
      <c r="I30" s="117"/>
      <c r="J30" s="117"/>
      <c r="K30" s="117"/>
    </row>
    <row r="31" spans="1:13" ht="28.5" customHeight="1" x14ac:dyDescent="0.5">
      <c r="A31" s="400" t="s">
        <v>119</v>
      </c>
      <c r="B31" s="400"/>
      <c r="C31" s="400"/>
      <c r="D31" s="400"/>
      <c r="E31" s="400"/>
      <c r="F31" s="400"/>
      <c r="G31" s="400"/>
      <c r="H31" s="117"/>
      <c r="I31" s="117"/>
      <c r="J31" s="117"/>
      <c r="K31" s="117"/>
    </row>
    <row r="32" spans="1:13" ht="20.100000000000001" customHeight="1" x14ac:dyDescent="0.5">
      <c r="A32" s="400" t="s">
        <v>131</v>
      </c>
      <c r="B32" s="400"/>
      <c r="C32" s="400"/>
      <c r="D32" s="400"/>
      <c r="E32" s="400"/>
      <c r="F32" s="400"/>
      <c r="G32" s="400"/>
      <c r="H32" s="117"/>
      <c r="I32" s="117"/>
      <c r="J32" s="117"/>
      <c r="K32" s="117"/>
    </row>
    <row r="33" spans="1:11" ht="20.100000000000001" customHeight="1" x14ac:dyDescent="0.5">
      <c r="A33" s="400" t="s">
        <v>133</v>
      </c>
      <c r="B33" s="400"/>
      <c r="C33" s="400"/>
      <c r="D33" s="400"/>
      <c r="E33" s="400"/>
      <c r="F33" s="400"/>
      <c r="G33" s="400"/>
      <c r="H33" s="117"/>
      <c r="I33" s="117"/>
      <c r="J33" s="117"/>
      <c r="K33" s="117"/>
    </row>
    <row r="34" spans="1:11" x14ac:dyDescent="0.5">
      <c r="A34" s="40"/>
      <c r="B34" s="40"/>
      <c r="C34" s="40"/>
      <c r="D34" s="41"/>
      <c r="E34" s="40"/>
      <c r="F34" s="75"/>
      <c r="G34" s="40"/>
      <c r="H34" s="117"/>
      <c r="I34" s="117"/>
      <c r="J34" s="117"/>
      <c r="K34" s="117"/>
    </row>
    <row r="35" spans="1:11" ht="28.5" x14ac:dyDescent="0.7">
      <c r="A35" s="23"/>
      <c r="B35" s="23"/>
      <c r="C35" s="23"/>
      <c r="D35" s="24"/>
      <c r="E35" s="23"/>
      <c r="F35" s="63"/>
      <c r="G35" s="23"/>
    </row>
    <row r="36" spans="1:11" ht="28.5" x14ac:dyDescent="0.7">
      <c r="A36" s="23"/>
      <c r="B36" s="23"/>
      <c r="C36" s="23"/>
      <c r="D36" s="24"/>
      <c r="E36" s="23"/>
      <c r="F36" s="63"/>
      <c r="G36" s="23"/>
    </row>
    <row r="39" spans="1:11" x14ac:dyDescent="0.5">
      <c r="E39" s="11"/>
    </row>
  </sheetData>
  <mergeCells count="14">
    <mergeCell ref="A33:G33"/>
    <mergeCell ref="A1:G1"/>
    <mergeCell ref="A8:G8"/>
    <mergeCell ref="D27:F27"/>
    <mergeCell ref="I29:K29"/>
    <mergeCell ref="A30:G30"/>
    <mergeCell ref="A31:G31"/>
    <mergeCell ref="A32:G32"/>
    <mergeCell ref="A2:G2"/>
    <mergeCell ref="A3:G3"/>
    <mergeCell ref="A4:G4"/>
    <mergeCell ref="A5:G5"/>
    <mergeCell ref="A6:G6"/>
    <mergeCell ref="A7:G7"/>
  </mergeCells>
  <pageMargins left="0.49" right="0.27" top="0.35" bottom="0.25" header="0.35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J21"/>
  <sheetViews>
    <sheetView view="pageLayout" topLeftCell="A13" zoomScaleNormal="80" workbookViewId="0">
      <selection activeCell="A4" sqref="A4:G4"/>
    </sheetView>
  </sheetViews>
  <sheetFormatPr defaultRowHeight="24" x14ac:dyDescent="0.55000000000000004"/>
  <cols>
    <col min="1" max="1" width="7.25" style="9" customWidth="1"/>
    <col min="2" max="2" width="18.625" style="15" customWidth="1"/>
    <col min="3" max="3" width="18.125" style="20" customWidth="1"/>
    <col min="4" max="4" width="14.625" style="20" customWidth="1"/>
    <col min="5" max="5" width="24.75" style="14" customWidth="1"/>
    <col min="6" max="6" width="17.625" style="14" customWidth="1"/>
    <col min="7" max="7" width="22" style="9" customWidth="1"/>
    <col min="8" max="249" width="9" style="9"/>
    <col min="250" max="250" width="7.875" style="9" customWidth="1"/>
    <col min="251" max="251" width="11.75" style="9" customWidth="1"/>
    <col min="252" max="252" width="17.5" style="9" customWidth="1"/>
    <col min="253" max="253" width="54.375" style="9" customWidth="1"/>
    <col min="254" max="254" width="14.25" style="9" customWidth="1"/>
    <col min="255" max="255" width="15.125" style="9" customWidth="1"/>
    <col min="256" max="256" width="7.75" style="9" customWidth="1"/>
    <col min="257" max="257" width="13.375" style="9" customWidth="1"/>
    <col min="258" max="258" width="13.25" style="9" customWidth="1"/>
    <col min="259" max="259" width="12.125" style="9" customWidth="1"/>
    <col min="260" max="260" width="12.5" style="9" customWidth="1"/>
    <col min="261" max="263" width="9.375" style="9" customWidth="1"/>
    <col min="264" max="505" width="9" style="9"/>
    <col min="506" max="506" width="7.875" style="9" customWidth="1"/>
    <col min="507" max="507" width="11.75" style="9" customWidth="1"/>
    <col min="508" max="508" width="17.5" style="9" customWidth="1"/>
    <col min="509" max="509" width="54.375" style="9" customWidth="1"/>
    <col min="510" max="510" width="14.25" style="9" customWidth="1"/>
    <col min="511" max="511" width="15.125" style="9" customWidth="1"/>
    <col min="512" max="512" width="7.75" style="9" customWidth="1"/>
    <col min="513" max="513" width="13.375" style="9" customWidth="1"/>
    <col min="514" max="514" width="13.25" style="9" customWidth="1"/>
    <col min="515" max="515" width="12.125" style="9" customWidth="1"/>
    <col min="516" max="516" width="12.5" style="9" customWidth="1"/>
    <col min="517" max="519" width="9.375" style="9" customWidth="1"/>
    <col min="520" max="761" width="9" style="9"/>
    <col min="762" max="762" width="7.875" style="9" customWidth="1"/>
    <col min="763" max="763" width="11.75" style="9" customWidth="1"/>
    <col min="764" max="764" width="17.5" style="9" customWidth="1"/>
    <col min="765" max="765" width="54.375" style="9" customWidth="1"/>
    <col min="766" max="766" width="14.25" style="9" customWidth="1"/>
    <col min="767" max="767" width="15.125" style="9" customWidth="1"/>
    <col min="768" max="768" width="7.75" style="9" customWidth="1"/>
    <col min="769" max="769" width="13.375" style="9" customWidth="1"/>
    <col min="770" max="770" width="13.25" style="9" customWidth="1"/>
    <col min="771" max="771" width="12.125" style="9" customWidth="1"/>
    <col min="772" max="772" width="12.5" style="9" customWidth="1"/>
    <col min="773" max="775" width="9.375" style="9" customWidth="1"/>
    <col min="776" max="1017" width="9" style="9"/>
    <col min="1018" max="1018" width="7.875" style="9" customWidth="1"/>
    <col min="1019" max="1019" width="11.75" style="9" customWidth="1"/>
    <col min="1020" max="1020" width="17.5" style="9" customWidth="1"/>
    <col min="1021" max="1021" width="54.375" style="9" customWidth="1"/>
    <col min="1022" max="1022" width="14.25" style="9" customWidth="1"/>
    <col min="1023" max="1023" width="15.125" style="9" customWidth="1"/>
    <col min="1024" max="1024" width="7.75" style="9" customWidth="1"/>
    <col min="1025" max="1025" width="13.375" style="9" customWidth="1"/>
    <col min="1026" max="1026" width="13.25" style="9" customWidth="1"/>
    <col min="1027" max="1027" width="12.125" style="9" customWidth="1"/>
    <col min="1028" max="1028" width="12.5" style="9" customWidth="1"/>
    <col min="1029" max="1031" width="9.375" style="9" customWidth="1"/>
    <col min="1032" max="1273" width="9" style="9"/>
    <col min="1274" max="1274" width="7.875" style="9" customWidth="1"/>
    <col min="1275" max="1275" width="11.75" style="9" customWidth="1"/>
    <col min="1276" max="1276" width="17.5" style="9" customWidth="1"/>
    <col min="1277" max="1277" width="54.375" style="9" customWidth="1"/>
    <col min="1278" max="1278" width="14.25" style="9" customWidth="1"/>
    <col min="1279" max="1279" width="15.125" style="9" customWidth="1"/>
    <col min="1280" max="1280" width="7.75" style="9" customWidth="1"/>
    <col min="1281" max="1281" width="13.375" style="9" customWidth="1"/>
    <col min="1282" max="1282" width="13.25" style="9" customWidth="1"/>
    <col min="1283" max="1283" width="12.125" style="9" customWidth="1"/>
    <col min="1284" max="1284" width="12.5" style="9" customWidth="1"/>
    <col min="1285" max="1287" width="9.375" style="9" customWidth="1"/>
    <col min="1288" max="1529" width="9" style="9"/>
    <col min="1530" max="1530" width="7.875" style="9" customWidth="1"/>
    <col min="1531" max="1531" width="11.75" style="9" customWidth="1"/>
    <col min="1532" max="1532" width="17.5" style="9" customWidth="1"/>
    <col min="1533" max="1533" width="54.375" style="9" customWidth="1"/>
    <col min="1534" max="1534" width="14.25" style="9" customWidth="1"/>
    <col min="1535" max="1535" width="15.125" style="9" customWidth="1"/>
    <col min="1536" max="1536" width="7.75" style="9" customWidth="1"/>
    <col min="1537" max="1537" width="13.375" style="9" customWidth="1"/>
    <col min="1538" max="1538" width="13.25" style="9" customWidth="1"/>
    <col min="1539" max="1539" width="12.125" style="9" customWidth="1"/>
    <col min="1540" max="1540" width="12.5" style="9" customWidth="1"/>
    <col min="1541" max="1543" width="9.375" style="9" customWidth="1"/>
    <col min="1544" max="1785" width="9" style="9"/>
    <col min="1786" max="1786" width="7.875" style="9" customWidth="1"/>
    <col min="1787" max="1787" width="11.75" style="9" customWidth="1"/>
    <col min="1788" max="1788" width="17.5" style="9" customWidth="1"/>
    <col min="1789" max="1789" width="54.375" style="9" customWidth="1"/>
    <col min="1790" max="1790" width="14.25" style="9" customWidth="1"/>
    <col min="1791" max="1791" width="15.125" style="9" customWidth="1"/>
    <col min="1792" max="1792" width="7.75" style="9" customWidth="1"/>
    <col min="1793" max="1793" width="13.375" style="9" customWidth="1"/>
    <col min="1794" max="1794" width="13.25" style="9" customWidth="1"/>
    <col min="1795" max="1795" width="12.125" style="9" customWidth="1"/>
    <col min="1796" max="1796" width="12.5" style="9" customWidth="1"/>
    <col min="1797" max="1799" width="9.375" style="9" customWidth="1"/>
    <col min="1800" max="2041" width="9" style="9"/>
    <col min="2042" max="2042" width="7.875" style="9" customWidth="1"/>
    <col min="2043" max="2043" width="11.75" style="9" customWidth="1"/>
    <col min="2044" max="2044" width="17.5" style="9" customWidth="1"/>
    <col min="2045" max="2045" width="54.375" style="9" customWidth="1"/>
    <col min="2046" max="2046" width="14.25" style="9" customWidth="1"/>
    <col min="2047" max="2047" width="15.125" style="9" customWidth="1"/>
    <col min="2048" max="2048" width="7.75" style="9" customWidth="1"/>
    <col min="2049" max="2049" width="13.375" style="9" customWidth="1"/>
    <col min="2050" max="2050" width="13.25" style="9" customWidth="1"/>
    <col min="2051" max="2051" width="12.125" style="9" customWidth="1"/>
    <col min="2052" max="2052" width="12.5" style="9" customWidth="1"/>
    <col min="2053" max="2055" width="9.375" style="9" customWidth="1"/>
    <col min="2056" max="2297" width="9" style="9"/>
    <col min="2298" max="2298" width="7.875" style="9" customWidth="1"/>
    <col min="2299" max="2299" width="11.75" style="9" customWidth="1"/>
    <col min="2300" max="2300" width="17.5" style="9" customWidth="1"/>
    <col min="2301" max="2301" width="54.375" style="9" customWidth="1"/>
    <col min="2302" max="2302" width="14.25" style="9" customWidth="1"/>
    <col min="2303" max="2303" width="15.125" style="9" customWidth="1"/>
    <col min="2304" max="2304" width="7.75" style="9" customWidth="1"/>
    <col min="2305" max="2305" width="13.375" style="9" customWidth="1"/>
    <col min="2306" max="2306" width="13.25" style="9" customWidth="1"/>
    <col min="2307" max="2307" width="12.125" style="9" customWidth="1"/>
    <col min="2308" max="2308" width="12.5" style="9" customWidth="1"/>
    <col min="2309" max="2311" width="9.375" style="9" customWidth="1"/>
    <col min="2312" max="2553" width="9" style="9"/>
    <col min="2554" max="2554" width="7.875" style="9" customWidth="1"/>
    <col min="2555" max="2555" width="11.75" style="9" customWidth="1"/>
    <col min="2556" max="2556" width="17.5" style="9" customWidth="1"/>
    <col min="2557" max="2557" width="54.375" style="9" customWidth="1"/>
    <col min="2558" max="2558" width="14.25" style="9" customWidth="1"/>
    <col min="2559" max="2559" width="15.125" style="9" customWidth="1"/>
    <col min="2560" max="2560" width="7.75" style="9" customWidth="1"/>
    <col min="2561" max="2561" width="13.375" style="9" customWidth="1"/>
    <col min="2562" max="2562" width="13.25" style="9" customWidth="1"/>
    <col min="2563" max="2563" width="12.125" style="9" customWidth="1"/>
    <col min="2564" max="2564" width="12.5" style="9" customWidth="1"/>
    <col min="2565" max="2567" width="9.375" style="9" customWidth="1"/>
    <col min="2568" max="2809" width="9" style="9"/>
    <col min="2810" max="2810" width="7.875" style="9" customWidth="1"/>
    <col min="2811" max="2811" width="11.75" style="9" customWidth="1"/>
    <col min="2812" max="2812" width="17.5" style="9" customWidth="1"/>
    <col min="2813" max="2813" width="54.375" style="9" customWidth="1"/>
    <col min="2814" max="2814" width="14.25" style="9" customWidth="1"/>
    <col min="2815" max="2815" width="15.125" style="9" customWidth="1"/>
    <col min="2816" max="2816" width="7.75" style="9" customWidth="1"/>
    <col min="2817" max="2817" width="13.375" style="9" customWidth="1"/>
    <col min="2818" max="2818" width="13.25" style="9" customWidth="1"/>
    <col min="2819" max="2819" width="12.125" style="9" customWidth="1"/>
    <col min="2820" max="2820" width="12.5" style="9" customWidth="1"/>
    <col min="2821" max="2823" width="9.375" style="9" customWidth="1"/>
    <col min="2824" max="3065" width="9" style="9"/>
    <col min="3066" max="3066" width="7.875" style="9" customWidth="1"/>
    <col min="3067" max="3067" width="11.75" style="9" customWidth="1"/>
    <col min="3068" max="3068" width="17.5" style="9" customWidth="1"/>
    <col min="3069" max="3069" width="54.375" style="9" customWidth="1"/>
    <col min="3070" max="3070" width="14.25" style="9" customWidth="1"/>
    <col min="3071" max="3071" width="15.125" style="9" customWidth="1"/>
    <col min="3072" max="3072" width="7.75" style="9" customWidth="1"/>
    <col min="3073" max="3073" width="13.375" style="9" customWidth="1"/>
    <col min="3074" max="3074" width="13.25" style="9" customWidth="1"/>
    <col min="3075" max="3075" width="12.125" style="9" customWidth="1"/>
    <col min="3076" max="3076" width="12.5" style="9" customWidth="1"/>
    <col min="3077" max="3079" width="9.375" style="9" customWidth="1"/>
    <col min="3080" max="3321" width="9" style="9"/>
    <col min="3322" max="3322" width="7.875" style="9" customWidth="1"/>
    <col min="3323" max="3323" width="11.75" style="9" customWidth="1"/>
    <col min="3324" max="3324" width="17.5" style="9" customWidth="1"/>
    <col min="3325" max="3325" width="54.375" style="9" customWidth="1"/>
    <col min="3326" max="3326" width="14.25" style="9" customWidth="1"/>
    <col min="3327" max="3327" width="15.125" style="9" customWidth="1"/>
    <col min="3328" max="3328" width="7.75" style="9" customWidth="1"/>
    <col min="3329" max="3329" width="13.375" style="9" customWidth="1"/>
    <col min="3330" max="3330" width="13.25" style="9" customWidth="1"/>
    <col min="3331" max="3331" width="12.125" style="9" customWidth="1"/>
    <col min="3332" max="3332" width="12.5" style="9" customWidth="1"/>
    <col min="3333" max="3335" width="9.375" style="9" customWidth="1"/>
    <col min="3336" max="3577" width="9" style="9"/>
    <col min="3578" max="3578" width="7.875" style="9" customWidth="1"/>
    <col min="3579" max="3579" width="11.75" style="9" customWidth="1"/>
    <col min="3580" max="3580" width="17.5" style="9" customWidth="1"/>
    <col min="3581" max="3581" width="54.375" style="9" customWidth="1"/>
    <col min="3582" max="3582" width="14.25" style="9" customWidth="1"/>
    <col min="3583" max="3583" width="15.125" style="9" customWidth="1"/>
    <col min="3584" max="3584" width="7.75" style="9" customWidth="1"/>
    <col min="3585" max="3585" width="13.375" style="9" customWidth="1"/>
    <col min="3586" max="3586" width="13.25" style="9" customWidth="1"/>
    <col min="3587" max="3587" width="12.125" style="9" customWidth="1"/>
    <col min="3588" max="3588" width="12.5" style="9" customWidth="1"/>
    <col min="3589" max="3591" width="9.375" style="9" customWidth="1"/>
    <col min="3592" max="3833" width="9" style="9"/>
    <col min="3834" max="3834" width="7.875" style="9" customWidth="1"/>
    <col min="3835" max="3835" width="11.75" style="9" customWidth="1"/>
    <col min="3836" max="3836" width="17.5" style="9" customWidth="1"/>
    <col min="3837" max="3837" width="54.375" style="9" customWidth="1"/>
    <col min="3838" max="3838" width="14.25" style="9" customWidth="1"/>
    <col min="3839" max="3839" width="15.125" style="9" customWidth="1"/>
    <col min="3840" max="3840" width="7.75" style="9" customWidth="1"/>
    <col min="3841" max="3841" width="13.375" style="9" customWidth="1"/>
    <col min="3842" max="3842" width="13.25" style="9" customWidth="1"/>
    <col min="3843" max="3843" width="12.125" style="9" customWidth="1"/>
    <col min="3844" max="3844" width="12.5" style="9" customWidth="1"/>
    <col min="3845" max="3847" width="9.375" style="9" customWidth="1"/>
    <col min="3848" max="4089" width="9" style="9"/>
    <col min="4090" max="4090" width="7.875" style="9" customWidth="1"/>
    <col min="4091" max="4091" width="11.75" style="9" customWidth="1"/>
    <col min="4092" max="4092" width="17.5" style="9" customWidth="1"/>
    <col min="4093" max="4093" width="54.375" style="9" customWidth="1"/>
    <col min="4094" max="4094" width="14.25" style="9" customWidth="1"/>
    <col min="4095" max="4095" width="15.125" style="9" customWidth="1"/>
    <col min="4096" max="4096" width="7.75" style="9" customWidth="1"/>
    <col min="4097" max="4097" width="13.375" style="9" customWidth="1"/>
    <col min="4098" max="4098" width="13.25" style="9" customWidth="1"/>
    <col min="4099" max="4099" width="12.125" style="9" customWidth="1"/>
    <col min="4100" max="4100" width="12.5" style="9" customWidth="1"/>
    <col min="4101" max="4103" width="9.375" style="9" customWidth="1"/>
    <col min="4104" max="4345" width="9" style="9"/>
    <col min="4346" max="4346" width="7.875" style="9" customWidth="1"/>
    <col min="4347" max="4347" width="11.75" style="9" customWidth="1"/>
    <col min="4348" max="4348" width="17.5" style="9" customWidth="1"/>
    <col min="4349" max="4349" width="54.375" style="9" customWidth="1"/>
    <col min="4350" max="4350" width="14.25" style="9" customWidth="1"/>
    <col min="4351" max="4351" width="15.125" style="9" customWidth="1"/>
    <col min="4352" max="4352" width="7.75" style="9" customWidth="1"/>
    <col min="4353" max="4353" width="13.375" style="9" customWidth="1"/>
    <col min="4354" max="4354" width="13.25" style="9" customWidth="1"/>
    <col min="4355" max="4355" width="12.125" style="9" customWidth="1"/>
    <col min="4356" max="4356" width="12.5" style="9" customWidth="1"/>
    <col min="4357" max="4359" width="9.375" style="9" customWidth="1"/>
    <col min="4360" max="4601" width="9" style="9"/>
    <col min="4602" max="4602" width="7.875" style="9" customWidth="1"/>
    <col min="4603" max="4603" width="11.75" style="9" customWidth="1"/>
    <col min="4604" max="4604" width="17.5" style="9" customWidth="1"/>
    <col min="4605" max="4605" width="54.375" style="9" customWidth="1"/>
    <col min="4606" max="4606" width="14.25" style="9" customWidth="1"/>
    <col min="4607" max="4607" width="15.125" style="9" customWidth="1"/>
    <col min="4608" max="4608" width="7.75" style="9" customWidth="1"/>
    <col min="4609" max="4609" width="13.375" style="9" customWidth="1"/>
    <col min="4610" max="4610" width="13.25" style="9" customWidth="1"/>
    <col min="4611" max="4611" width="12.125" style="9" customWidth="1"/>
    <col min="4612" max="4612" width="12.5" style="9" customWidth="1"/>
    <col min="4613" max="4615" width="9.375" style="9" customWidth="1"/>
    <col min="4616" max="4857" width="9" style="9"/>
    <col min="4858" max="4858" width="7.875" style="9" customWidth="1"/>
    <col min="4859" max="4859" width="11.75" style="9" customWidth="1"/>
    <col min="4860" max="4860" width="17.5" style="9" customWidth="1"/>
    <col min="4861" max="4861" width="54.375" style="9" customWidth="1"/>
    <col min="4862" max="4862" width="14.25" style="9" customWidth="1"/>
    <col min="4863" max="4863" width="15.125" style="9" customWidth="1"/>
    <col min="4864" max="4864" width="7.75" style="9" customWidth="1"/>
    <col min="4865" max="4865" width="13.375" style="9" customWidth="1"/>
    <col min="4866" max="4866" width="13.25" style="9" customWidth="1"/>
    <col min="4867" max="4867" width="12.125" style="9" customWidth="1"/>
    <col min="4868" max="4868" width="12.5" style="9" customWidth="1"/>
    <col min="4869" max="4871" width="9.375" style="9" customWidth="1"/>
    <col min="4872" max="5113" width="9" style="9"/>
    <col min="5114" max="5114" width="7.875" style="9" customWidth="1"/>
    <col min="5115" max="5115" width="11.75" style="9" customWidth="1"/>
    <col min="5116" max="5116" width="17.5" style="9" customWidth="1"/>
    <col min="5117" max="5117" width="54.375" style="9" customWidth="1"/>
    <col min="5118" max="5118" width="14.25" style="9" customWidth="1"/>
    <col min="5119" max="5119" width="15.125" style="9" customWidth="1"/>
    <col min="5120" max="5120" width="7.75" style="9" customWidth="1"/>
    <col min="5121" max="5121" width="13.375" style="9" customWidth="1"/>
    <col min="5122" max="5122" width="13.25" style="9" customWidth="1"/>
    <col min="5123" max="5123" width="12.125" style="9" customWidth="1"/>
    <col min="5124" max="5124" width="12.5" style="9" customWidth="1"/>
    <col min="5125" max="5127" width="9.375" style="9" customWidth="1"/>
    <col min="5128" max="5369" width="9" style="9"/>
    <col min="5370" max="5370" width="7.875" style="9" customWidth="1"/>
    <col min="5371" max="5371" width="11.75" style="9" customWidth="1"/>
    <col min="5372" max="5372" width="17.5" style="9" customWidth="1"/>
    <col min="5373" max="5373" width="54.375" style="9" customWidth="1"/>
    <col min="5374" max="5374" width="14.25" style="9" customWidth="1"/>
    <col min="5375" max="5375" width="15.125" style="9" customWidth="1"/>
    <col min="5376" max="5376" width="7.75" style="9" customWidth="1"/>
    <col min="5377" max="5377" width="13.375" style="9" customWidth="1"/>
    <col min="5378" max="5378" width="13.25" style="9" customWidth="1"/>
    <col min="5379" max="5379" width="12.125" style="9" customWidth="1"/>
    <col min="5380" max="5380" width="12.5" style="9" customWidth="1"/>
    <col min="5381" max="5383" width="9.375" style="9" customWidth="1"/>
    <col min="5384" max="5625" width="9" style="9"/>
    <col min="5626" max="5626" width="7.875" style="9" customWidth="1"/>
    <col min="5627" max="5627" width="11.75" style="9" customWidth="1"/>
    <col min="5628" max="5628" width="17.5" style="9" customWidth="1"/>
    <col min="5629" max="5629" width="54.375" style="9" customWidth="1"/>
    <col min="5630" max="5630" width="14.25" style="9" customWidth="1"/>
    <col min="5631" max="5631" width="15.125" style="9" customWidth="1"/>
    <col min="5632" max="5632" width="7.75" style="9" customWidth="1"/>
    <col min="5633" max="5633" width="13.375" style="9" customWidth="1"/>
    <col min="5634" max="5634" width="13.25" style="9" customWidth="1"/>
    <col min="5635" max="5635" width="12.125" style="9" customWidth="1"/>
    <col min="5636" max="5636" width="12.5" style="9" customWidth="1"/>
    <col min="5637" max="5639" width="9.375" style="9" customWidth="1"/>
    <col min="5640" max="5881" width="9" style="9"/>
    <col min="5882" max="5882" width="7.875" style="9" customWidth="1"/>
    <col min="5883" max="5883" width="11.75" style="9" customWidth="1"/>
    <col min="5884" max="5884" width="17.5" style="9" customWidth="1"/>
    <col min="5885" max="5885" width="54.375" style="9" customWidth="1"/>
    <col min="5886" max="5886" width="14.25" style="9" customWidth="1"/>
    <col min="5887" max="5887" width="15.125" style="9" customWidth="1"/>
    <col min="5888" max="5888" width="7.75" style="9" customWidth="1"/>
    <col min="5889" max="5889" width="13.375" style="9" customWidth="1"/>
    <col min="5890" max="5890" width="13.25" style="9" customWidth="1"/>
    <col min="5891" max="5891" width="12.125" style="9" customWidth="1"/>
    <col min="5892" max="5892" width="12.5" style="9" customWidth="1"/>
    <col min="5893" max="5895" width="9.375" style="9" customWidth="1"/>
    <col min="5896" max="6137" width="9" style="9"/>
    <col min="6138" max="6138" width="7.875" style="9" customWidth="1"/>
    <col min="6139" max="6139" width="11.75" style="9" customWidth="1"/>
    <col min="6140" max="6140" width="17.5" style="9" customWidth="1"/>
    <col min="6141" max="6141" width="54.375" style="9" customWidth="1"/>
    <col min="6142" max="6142" width="14.25" style="9" customWidth="1"/>
    <col min="6143" max="6143" width="15.125" style="9" customWidth="1"/>
    <col min="6144" max="6144" width="7.75" style="9" customWidth="1"/>
    <col min="6145" max="6145" width="13.375" style="9" customWidth="1"/>
    <col min="6146" max="6146" width="13.25" style="9" customWidth="1"/>
    <col min="6147" max="6147" width="12.125" style="9" customWidth="1"/>
    <col min="6148" max="6148" width="12.5" style="9" customWidth="1"/>
    <col min="6149" max="6151" width="9.375" style="9" customWidth="1"/>
    <col min="6152" max="6393" width="9" style="9"/>
    <col min="6394" max="6394" width="7.875" style="9" customWidth="1"/>
    <col min="6395" max="6395" width="11.75" style="9" customWidth="1"/>
    <col min="6396" max="6396" width="17.5" style="9" customWidth="1"/>
    <col min="6397" max="6397" width="54.375" style="9" customWidth="1"/>
    <col min="6398" max="6398" width="14.25" style="9" customWidth="1"/>
    <col min="6399" max="6399" width="15.125" style="9" customWidth="1"/>
    <col min="6400" max="6400" width="7.75" style="9" customWidth="1"/>
    <col min="6401" max="6401" width="13.375" style="9" customWidth="1"/>
    <col min="6402" max="6402" width="13.25" style="9" customWidth="1"/>
    <col min="6403" max="6403" width="12.125" style="9" customWidth="1"/>
    <col min="6404" max="6404" width="12.5" style="9" customWidth="1"/>
    <col min="6405" max="6407" width="9.375" style="9" customWidth="1"/>
    <col min="6408" max="6649" width="9" style="9"/>
    <col min="6650" max="6650" width="7.875" style="9" customWidth="1"/>
    <col min="6651" max="6651" width="11.75" style="9" customWidth="1"/>
    <col min="6652" max="6652" width="17.5" style="9" customWidth="1"/>
    <col min="6653" max="6653" width="54.375" style="9" customWidth="1"/>
    <col min="6654" max="6654" width="14.25" style="9" customWidth="1"/>
    <col min="6655" max="6655" width="15.125" style="9" customWidth="1"/>
    <col min="6656" max="6656" width="7.75" style="9" customWidth="1"/>
    <col min="6657" max="6657" width="13.375" style="9" customWidth="1"/>
    <col min="6658" max="6658" width="13.25" style="9" customWidth="1"/>
    <col min="6659" max="6659" width="12.125" style="9" customWidth="1"/>
    <col min="6660" max="6660" width="12.5" style="9" customWidth="1"/>
    <col min="6661" max="6663" width="9.375" style="9" customWidth="1"/>
    <col min="6664" max="6905" width="9" style="9"/>
    <col min="6906" max="6906" width="7.875" style="9" customWidth="1"/>
    <col min="6907" max="6907" width="11.75" style="9" customWidth="1"/>
    <col min="6908" max="6908" width="17.5" style="9" customWidth="1"/>
    <col min="6909" max="6909" width="54.375" style="9" customWidth="1"/>
    <col min="6910" max="6910" width="14.25" style="9" customWidth="1"/>
    <col min="6911" max="6911" width="15.125" style="9" customWidth="1"/>
    <col min="6912" max="6912" width="7.75" style="9" customWidth="1"/>
    <col min="6913" max="6913" width="13.375" style="9" customWidth="1"/>
    <col min="6914" max="6914" width="13.25" style="9" customWidth="1"/>
    <col min="6915" max="6915" width="12.125" style="9" customWidth="1"/>
    <col min="6916" max="6916" width="12.5" style="9" customWidth="1"/>
    <col min="6917" max="6919" width="9.375" style="9" customWidth="1"/>
    <col min="6920" max="7161" width="9" style="9"/>
    <col min="7162" max="7162" width="7.875" style="9" customWidth="1"/>
    <col min="7163" max="7163" width="11.75" style="9" customWidth="1"/>
    <col min="7164" max="7164" width="17.5" style="9" customWidth="1"/>
    <col min="7165" max="7165" width="54.375" style="9" customWidth="1"/>
    <col min="7166" max="7166" width="14.25" style="9" customWidth="1"/>
    <col min="7167" max="7167" width="15.125" style="9" customWidth="1"/>
    <col min="7168" max="7168" width="7.75" style="9" customWidth="1"/>
    <col min="7169" max="7169" width="13.375" style="9" customWidth="1"/>
    <col min="7170" max="7170" width="13.25" style="9" customWidth="1"/>
    <col min="7171" max="7171" width="12.125" style="9" customWidth="1"/>
    <col min="7172" max="7172" width="12.5" style="9" customWidth="1"/>
    <col min="7173" max="7175" width="9.375" style="9" customWidth="1"/>
    <col min="7176" max="7417" width="9" style="9"/>
    <col min="7418" max="7418" width="7.875" style="9" customWidth="1"/>
    <col min="7419" max="7419" width="11.75" style="9" customWidth="1"/>
    <col min="7420" max="7420" width="17.5" style="9" customWidth="1"/>
    <col min="7421" max="7421" width="54.375" style="9" customWidth="1"/>
    <col min="7422" max="7422" width="14.25" style="9" customWidth="1"/>
    <col min="7423" max="7423" width="15.125" style="9" customWidth="1"/>
    <col min="7424" max="7424" width="7.75" style="9" customWidth="1"/>
    <col min="7425" max="7425" width="13.375" style="9" customWidth="1"/>
    <col min="7426" max="7426" width="13.25" style="9" customWidth="1"/>
    <col min="7427" max="7427" width="12.125" style="9" customWidth="1"/>
    <col min="7428" max="7428" width="12.5" style="9" customWidth="1"/>
    <col min="7429" max="7431" width="9.375" style="9" customWidth="1"/>
    <col min="7432" max="7673" width="9" style="9"/>
    <col min="7674" max="7674" width="7.875" style="9" customWidth="1"/>
    <col min="7675" max="7675" width="11.75" style="9" customWidth="1"/>
    <col min="7676" max="7676" width="17.5" style="9" customWidth="1"/>
    <col min="7677" max="7677" width="54.375" style="9" customWidth="1"/>
    <col min="7678" max="7678" width="14.25" style="9" customWidth="1"/>
    <col min="7679" max="7679" width="15.125" style="9" customWidth="1"/>
    <col min="7680" max="7680" width="7.75" style="9" customWidth="1"/>
    <col min="7681" max="7681" width="13.375" style="9" customWidth="1"/>
    <col min="7682" max="7682" width="13.25" style="9" customWidth="1"/>
    <col min="7683" max="7683" width="12.125" style="9" customWidth="1"/>
    <col min="7684" max="7684" width="12.5" style="9" customWidth="1"/>
    <col min="7685" max="7687" width="9.375" style="9" customWidth="1"/>
    <col min="7688" max="7929" width="9" style="9"/>
    <col min="7930" max="7930" width="7.875" style="9" customWidth="1"/>
    <col min="7931" max="7931" width="11.75" style="9" customWidth="1"/>
    <col min="7932" max="7932" width="17.5" style="9" customWidth="1"/>
    <col min="7933" max="7933" width="54.375" style="9" customWidth="1"/>
    <col min="7934" max="7934" width="14.25" style="9" customWidth="1"/>
    <col min="7935" max="7935" width="15.125" style="9" customWidth="1"/>
    <col min="7936" max="7936" width="7.75" style="9" customWidth="1"/>
    <col min="7937" max="7937" width="13.375" style="9" customWidth="1"/>
    <col min="7938" max="7938" width="13.25" style="9" customWidth="1"/>
    <col min="7939" max="7939" width="12.125" style="9" customWidth="1"/>
    <col min="7940" max="7940" width="12.5" style="9" customWidth="1"/>
    <col min="7941" max="7943" width="9.375" style="9" customWidth="1"/>
    <col min="7944" max="8185" width="9" style="9"/>
    <col min="8186" max="8186" width="7.875" style="9" customWidth="1"/>
    <col min="8187" max="8187" width="11.75" style="9" customWidth="1"/>
    <col min="8188" max="8188" width="17.5" style="9" customWidth="1"/>
    <col min="8189" max="8189" width="54.375" style="9" customWidth="1"/>
    <col min="8190" max="8190" width="14.25" style="9" customWidth="1"/>
    <col min="8191" max="8191" width="15.125" style="9" customWidth="1"/>
    <col min="8192" max="8192" width="7.75" style="9" customWidth="1"/>
    <col min="8193" max="8193" width="13.375" style="9" customWidth="1"/>
    <col min="8194" max="8194" width="13.25" style="9" customWidth="1"/>
    <col min="8195" max="8195" width="12.125" style="9" customWidth="1"/>
    <col min="8196" max="8196" width="12.5" style="9" customWidth="1"/>
    <col min="8197" max="8199" width="9.375" style="9" customWidth="1"/>
    <col min="8200" max="8441" width="9" style="9"/>
    <col min="8442" max="8442" width="7.875" style="9" customWidth="1"/>
    <col min="8443" max="8443" width="11.75" style="9" customWidth="1"/>
    <col min="8444" max="8444" width="17.5" style="9" customWidth="1"/>
    <col min="8445" max="8445" width="54.375" style="9" customWidth="1"/>
    <col min="8446" max="8446" width="14.25" style="9" customWidth="1"/>
    <col min="8447" max="8447" width="15.125" style="9" customWidth="1"/>
    <col min="8448" max="8448" width="7.75" style="9" customWidth="1"/>
    <col min="8449" max="8449" width="13.375" style="9" customWidth="1"/>
    <col min="8450" max="8450" width="13.25" style="9" customWidth="1"/>
    <col min="8451" max="8451" width="12.125" style="9" customWidth="1"/>
    <col min="8452" max="8452" width="12.5" style="9" customWidth="1"/>
    <col min="8453" max="8455" width="9.375" style="9" customWidth="1"/>
    <col min="8456" max="8697" width="9" style="9"/>
    <col min="8698" max="8698" width="7.875" style="9" customWidth="1"/>
    <col min="8699" max="8699" width="11.75" style="9" customWidth="1"/>
    <col min="8700" max="8700" width="17.5" style="9" customWidth="1"/>
    <col min="8701" max="8701" width="54.375" style="9" customWidth="1"/>
    <col min="8702" max="8702" width="14.25" style="9" customWidth="1"/>
    <col min="8703" max="8703" width="15.125" style="9" customWidth="1"/>
    <col min="8704" max="8704" width="7.75" style="9" customWidth="1"/>
    <col min="8705" max="8705" width="13.375" style="9" customWidth="1"/>
    <col min="8706" max="8706" width="13.25" style="9" customWidth="1"/>
    <col min="8707" max="8707" width="12.125" style="9" customWidth="1"/>
    <col min="8708" max="8708" width="12.5" style="9" customWidth="1"/>
    <col min="8709" max="8711" width="9.375" style="9" customWidth="1"/>
    <col min="8712" max="8953" width="9" style="9"/>
    <col min="8954" max="8954" width="7.875" style="9" customWidth="1"/>
    <col min="8955" max="8955" width="11.75" style="9" customWidth="1"/>
    <col min="8956" max="8956" width="17.5" style="9" customWidth="1"/>
    <col min="8957" max="8957" width="54.375" style="9" customWidth="1"/>
    <col min="8958" max="8958" width="14.25" style="9" customWidth="1"/>
    <col min="8959" max="8959" width="15.125" style="9" customWidth="1"/>
    <col min="8960" max="8960" width="7.75" style="9" customWidth="1"/>
    <col min="8961" max="8961" width="13.375" style="9" customWidth="1"/>
    <col min="8962" max="8962" width="13.25" style="9" customWidth="1"/>
    <col min="8963" max="8963" width="12.125" style="9" customWidth="1"/>
    <col min="8964" max="8964" width="12.5" style="9" customWidth="1"/>
    <col min="8965" max="8967" width="9.375" style="9" customWidth="1"/>
    <col min="8968" max="9209" width="9" style="9"/>
    <col min="9210" max="9210" width="7.875" style="9" customWidth="1"/>
    <col min="9211" max="9211" width="11.75" style="9" customWidth="1"/>
    <col min="9212" max="9212" width="17.5" style="9" customWidth="1"/>
    <col min="9213" max="9213" width="54.375" style="9" customWidth="1"/>
    <col min="9214" max="9214" width="14.25" style="9" customWidth="1"/>
    <col min="9215" max="9215" width="15.125" style="9" customWidth="1"/>
    <col min="9216" max="9216" width="7.75" style="9" customWidth="1"/>
    <col min="9217" max="9217" width="13.375" style="9" customWidth="1"/>
    <col min="9218" max="9218" width="13.25" style="9" customWidth="1"/>
    <col min="9219" max="9219" width="12.125" style="9" customWidth="1"/>
    <col min="9220" max="9220" width="12.5" style="9" customWidth="1"/>
    <col min="9221" max="9223" width="9.375" style="9" customWidth="1"/>
    <col min="9224" max="9465" width="9" style="9"/>
    <col min="9466" max="9466" width="7.875" style="9" customWidth="1"/>
    <col min="9467" max="9467" width="11.75" style="9" customWidth="1"/>
    <col min="9468" max="9468" width="17.5" style="9" customWidth="1"/>
    <col min="9469" max="9469" width="54.375" style="9" customWidth="1"/>
    <col min="9470" max="9470" width="14.25" style="9" customWidth="1"/>
    <col min="9471" max="9471" width="15.125" style="9" customWidth="1"/>
    <col min="9472" max="9472" width="7.75" style="9" customWidth="1"/>
    <col min="9473" max="9473" width="13.375" style="9" customWidth="1"/>
    <col min="9474" max="9474" width="13.25" style="9" customWidth="1"/>
    <col min="9475" max="9475" width="12.125" style="9" customWidth="1"/>
    <col min="9476" max="9476" width="12.5" style="9" customWidth="1"/>
    <col min="9477" max="9479" width="9.375" style="9" customWidth="1"/>
    <col min="9480" max="9721" width="9" style="9"/>
    <col min="9722" max="9722" width="7.875" style="9" customWidth="1"/>
    <col min="9723" max="9723" width="11.75" style="9" customWidth="1"/>
    <col min="9724" max="9724" width="17.5" style="9" customWidth="1"/>
    <col min="9725" max="9725" width="54.375" style="9" customWidth="1"/>
    <col min="9726" max="9726" width="14.25" style="9" customWidth="1"/>
    <col min="9727" max="9727" width="15.125" style="9" customWidth="1"/>
    <col min="9728" max="9728" width="7.75" style="9" customWidth="1"/>
    <col min="9729" max="9729" width="13.375" style="9" customWidth="1"/>
    <col min="9730" max="9730" width="13.25" style="9" customWidth="1"/>
    <col min="9731" max="9731" width="12.125" style="9" customWidth="1"/>
    <col min="9732" max="9732" width="12.5" style="9" customWidth="1"/>
    <col min="9733" max="9735" width="9.375" style="9" customWidth="1"/>
    <col min="9736" max="9977" width="9" style="9"/>
    <col min="9978" max="9978" width="7.875" style="9" customWidth="1"/>
    <col min="9979" max="9979" width="11.75" style="9" customWidth="1"/>
    <col min="9980" max="9980" width="17.5" style="9" customWidth="1"/>
    <col min="9981" max="9981" width="54.375" style="9" customWidth="1"/>
    <col min="9982" max="9982" width="14.25" style="9" customWidth="1"/>
    <col min="9983" max="9983" width="15.125" style="9" customWidth="1"/>
    <col min="9984" max="9984" width="7.75" style="9" customWidth="1"/>
    <col min="9985" max="9985" width="13.375" style="9" customWidth="1"/>
    <col min="9986" max="9986" width="13.25" style="9" customWidth="1"/>
    <col min="9987" max="9987" width="12.125" style="9" customWidth="1"/>
    <col min="9988" max="9988" width="12.5" style="9" customWidth="1"/>
    <col min="9989" max="9991" width="9.375" style="9" customWidth="1"/>
    <col min="9992" max="10233" width="9" style="9"/>
    <col min="10234" max="10234" width="7.875" style="9" customWidth="1"/>
    <col min="10235" max="10235" width="11.75" style="9" customWidth="1"/>
    <col min="10236" max="10236" width="17.5" style="9" customWidth="1"/>
    <col min="10237" max="10237" width="54.375" style="9" customWidth="1"/>
    <col min="10238" max="10238" width="14.25" style="9" customWidth="1"/>
    <col min="10239" max="10239" width="15.125" style="9" customWidth="1"/>
    <col min="10240" max="10240" width="7.75" style="9" customWidth="1"/>
    <col min="10241" max="10241" width="13.375" style="9" customWidth="1"/>
    <col min="10242" max="10242" width="13.25" style="9" customWidth="1"/>
    <col min="10243" max="10243" width="12.125" style="9" customWidth="1"/>
    <col min="10244" max="10244" width="12.5" style="9" customWidth="1"/>
    <col min="10245" max="10247" width="9.375" style="9" customWidth="1"/>
    <col min="10248" max="10489" width="9" style="9"/>
    <col min="10490" max="10490" width="7.875" style="9" customWidth="1"/>
    <col min="10491" max="10491" width="11.75" style="9" customWidth="1"/>
    <col min="10492" max="10492" width="17.5" style="9" customWidth="1"/>
    <col min="10493" max="10493" width="54.375" style="9" customWidth="1"/>
    <col min="10494" max="10494" width="14.25" style="9" customWidth="1"/>
    <col min="10495" max="10495" width="15.125" style="9" customWidth="1"/>
    <col min="10496" max="10496" width="7.75" style="9" customWidth="1"/>
    <col min="10497" max="10497" width="13.375" style="9" customWidth="1"/>
    <col min="10498" max="10498" width="13.25" style="9" customWidth="1"/>
    <col min="10499" max="10499" width="12.125" style="9" customWidth="1"/>
    <col min="10500" max="10500" width="12.5" style="9" customWidth="1"/>
    <col min="10501" max="10503" width="9.375" style="9" customWidth="1"/>
    <col min="10504" max="10745" width="9" style="9"/>
    <col min="10746" max="10746" width="7.875" style="9" customWidth="1"/>
    <col min="10747" max="10747" width="11.75" style="9" customWidth="1"/>
    <col min="10748" max="10748" width="17.5" style="9" customWidth="1"/>
    <col min="10749" max="10749" width="54.375" style="9" customWidth="1"/>
    <col min="10750" max="10750" width="14.25" style="9" customWidth="1"/>
    <col min="10751" max="10751" width="15.125" style="9" customWidth="1"/>
    <col min="10752" max="10752" width="7.75" style="9" customWidth="1"/>
    <col min="10753" max="10753" width="13.375" style="9" customWidth="1"/>
    <col min="10754" max="10754" width="13.25" style="9" customWidth="1"/>
    <col min="10755" max="10755" width="12.125" style="9" customWidth="1"/>
    <col min="10756" max="10756" width="12.5" style="9" customWidth="1"/>
    <col min="10757" max="10759" width="9.375" style="9" customWidth="1"/>
    <col min="10760" max="11001" width="9" style="9"/>
    <col min="11002" max="11002" width="7.875" style="9" customWidth="1"/>
    <col min="11003" max="11003" width="11.75" style="9" customWidth="1"/>
    <col min="11004" max="11004" width="17.5" style="9" customWidth="1"/>
    <col min="11005" max="11005" width="54.375" style="9" customWidth="1"/>
    <col min="11006" max="11006" width="14.25" style="9" customWidth="1"/>
    <col min="11007" max="11007" width="15.125" style="9" customWidth="1"/>
    <col min="11008" max="11008" width="7.75" style="9" customWidth="1"/>
    <col min="11009" max="11009" width="13.375" style="9" customWidth="1"/>
    <col min="11010" max="11010" width="13.25" style="9" customWidth="1"/>
    <col min="11011" max="11011" width="12.125" style="9" customWidth="1"/>
    <col min="11012" max="11012" width="12.5" style="9" customWidth="1"/>
    <col min="11013" max="11015" width="9.375" style="9" customWidth="1"/>
    <col min="11016" max="11257" width="9" style="9"/>
    <col min="11258" max="11258" width="7.875" style="9" customWidth="1"/>
    <col min="11259" max="11259" width="11.75" style="9" customWidth="1"/>
    <col min="11260" max="11260" width="17.5" style="9" customWidth="1"/>
    <col min="11261" max="11261" width="54.375" style="9" customWidth="1"/>
    <col min="11262" max="11262" width="14.25" style="9" customWidth="1"/>
    <col min="11263" max="11263" width="15.125" style="9" customWidth="1"/>
    <col min="11264" max="11264" width="7.75" style="9" customWidth="1"/>
    <col min="11265" max="11265" width="13.375" style="9" customWidth="1"/>
    <col min="11266" max="11266" width="13.25" style="9" customWidth="1"/>
    <col min="11267" max="11267" width="12.125" style="9" customWidth="1"/>
    <col min="11268" max="11268" width="12.5" style="9" customWidth="1"/>
    <col min="11269" max="11271" width="9.375" style="9" customWidth="1"/>
    <col min="11272" max="11513" width="9" style="9"/>
    <col min="11514" max="11514" width="7.875" style="9" customWidth="1"/>
    <col min="11515" max="11515" width="11.75" style="9" customWidth="1"/>
    <col min="11516" max="11516" width="17.5" style="9" customWidth="1"/>
    <col min="11517" max="11517" width="54.375" style="9" customWidth="1"/>
    <col min="11518" max="11518" width="14.25" style="9" customWidth="1"/>
    <col min="11519" max="11519" width="15.125" style="9" customWidth="1"/>
    <col min="11520" max="11520" width="7.75" style="9" customWidth="1"/>
    <col min="11521" max="11521" width="13.375" style="9" customWidth="1"/>
    <col min="11522" max="11522" width="13.25" style="9" customWidth="1"/>
    <col min="11523" max="11523" width="12.125" style="9" customWidth="1"/>
    <col min="11524" max="11524" width="12.5" style="9" customWidth="1"/>
    <col min="11525" max="11527" width="9.375" style="9" customWidth="1"/>
    <col min="11528" max="11769" width="9" style="9"/>
    <col min="11770" max="11770" width="7.875" style="9" customWidth="1"/>
    <col min="11771" max="11771" width="11.75" style="9" customWidth="1"/>
    <col min="11772" max="11772" width="17.5" style="9" customWidth="1"/>
    <col min="11773" max="11773" width="54.375" style="9" customWidth="1"/>
    <col min="11774" max="11774" width="14.25" style="9" customWidth="1"/>
    <col min="11775" max="11775" width="15.125" style="9" customWidth="1"/>
    <col min="11776" max="11776" width="7.75" style="9" customWidth="1"/>
    <col min="11777" max="11777" width="13.375" style="9" customWidth="1"/>
    <col min="11778" max="11778" width="13.25" style="9" customWidth="1"/>
    <col min="11779" max="11779" width="12.125" style="9" customWidth="1"/>
    <col min="11780" max="11780" width="12.5" style="9" customWidth="1"/>
    <col min="11781" max="11783" width="9.375" style="9" customWidth="1"/>
    <col min="11784" max="12025" width="9" style="9"/>
    <col min="12026" max="12026" width="7.875" style="9" customWidth="1"/>
    <col min="12027" max="12027" width="11.75" style="9" customWidth="1"/>
    <col min="12028" max="12028" width="17.5" style="9" customWidth="1"/>
    <col min="12029" max="12029" width="54.375" style="9" customWidth="1"/>
    <col min="12030" max="12030" width="14.25" style="9" customWidth="1"/>
    <col min="12031" max="12031" width="15.125" style="9" customWidth="1"/>
    <col min="12032" max="12032" width="7.75" style="9" customWidth="1"/>
    <col min="12033" max="12033" width="13.375" style="9" customWidth="1"/>
    <col min="12034" max="12034" width="13.25" style="9" customWidth="1"/>
    <col min="12035" max="12035" width="12.125" style="9" customWidth="1"/>
    <col min="12036" max="12036" width="12.5" style="9" customWidth="1"/>
    <col min="12037" max="12039" width="9.375" style="9" customWidth="1"/>
    <col min="12040" max="12281" width="9" style="9"/>
    <col min="12282" max="12282" width="7.875" style="9" customWidth="1"/>
    <col min="12283" max="12283" width="11.75" style="9" customWidth="1"/>
    <col min="12284" max="12284" width="17.5" style="9" customWidth="1"/>
    <col min="12285" max="12285" width="54.375" style="9" customWidth="1"/>
    <col min="12286" max="12286" width="14.25" style="9" customWidth="1"/>
    <col min="12287" max="12287" width="15.125" style="9" customWidth="1"/>
    <col min="12288" max="12288" width="7.75" style="9" customWidth="1"/>
    <col min="12289" max="12289" width="13.375" style="9" customWidth="1"/>
    <col min="12290" max="12290" width="13.25" style="9" customWidth="1"/>
    <col min="12291" max="12291" width="12.125" style="9" customWidth="1"/>
    <col min="12292" max="12292" width="12.5" style="9" customWidth="1"/>
    <col min="12293" max="12295" width="9.375" style="9" customWidth="1"/>
    <col min="12296" max="12537" width="9" style="9"/>
    <col min="12538" max="12538" width="7.875" style="9" customWidth="1"/>
    <col min="12539" max="12539" width="11.75" style="9" customWidth="1"/>
    <col min="12540" max="12540" width="17.5" style="9" customWidth="1"/>
    <col min="12541" max="12541" width="54.375" style="9" customWidth="1"/>
    <col min="12542" max="12542" width="14.25" style="9" customWidth="1"/>
    <col min="12543" max="12543" width="15.125" style="9" customWidth="1"/>
    <col min="12544" max="12544" width="7.75" style="9" customWidth="1"/>
    <col min="12545" max="12545" width="13.375" style="9" customWidth="1"/>
    <col min="12546" max="12546" width="13.25" style="9" customWidth="1"/>
    <col min="12547" max="12547" width="12.125" style="9" customWidth="1"/>
    <col min="12548" max="12548" width="12.5" style="9" customWidth="1"/>
    <col min="12549" max="12551" width="9.375" style="9" customWidth="1"/>
    <col min="12552" max="12793" width="9" style="9"/>
    <col min="12794" max="12794" width="7.875" style="9" customWidth="1"/>
    <col min="12795" max="12795" width="11.75" style="9" customWidth="1"/>
    <col min="12796" max="12796" width="17.5" style="9" customWidth="1"/>
    <col min="12797" max="12797" width="54.375" style="9" customWidth="1"/>
    <col min="12798" max="12798" width="14.25" style="9" customWidth="1"/>
    <col min="12799" max="12799" width="15.125" style="9" customWidth="1"/>
    <col min="12800" max="12800" width="7.75" style="9" customWidth="1"/>
    <col min="12801" max="12801" width="13.375" style="9" customWidth="1"/>
    <col min="12802" max="12802" width="13.25" style="9" customWidth="1"/>
    <col min="12803" max="12803" width="12.125" style="9" customWidth="1"/>
    <col min="12804" max="12804" width="12.5" style="9" customWidth="1"/>
    <col min="12805" max="12807" width="9.375" style="9" customWidth="1"/>
    <col min="12808" max="13049" width="9" style="9"/>
    <col min="13050" max="13050" width="7.875" style="9" customWidth="1"/>
    <col min="13051" max="13051" width="11.75" style="9" customWidth="1"/>
    <col min="13052" max="13052" width="17.5" style="9" customWidth="1"/>
    <col min="13053" max="13053" width="54.375" style="9" customWidth="1"/>
    <col min="13054" max="13054" width="14.25" style="9" customWidth="1"/>
    <col min="13055" max="13055" width="15.125" style="9" customWidth="1"/>
    <col min="13056" max="13056" width="7.75" style="9" customWidth="1"/>
    <col min="13057" max="13057" width="13.375" style="9" customWidth="1"/>
    <col min="13058" max="13058" width="13.25" style="9" customWidth="1"/>
    <col min="13059" max="13059" width="12.125" style="9" customWidth="1"/>
    <col min="13060" max="13060" width="12.5" style="9" customWidth="1"/>
    <col min="13061" max="13063" width="9.375" style="9" customWidth="1"/>
    <col min="13064" max="13305" width="9" style="9"/>
    <col min="13306" max="13306" width="7.875" style="9" customWidth="1"/>
    <col min="13307" max="13307" width="11.75" style="9" customWidth="1"/>
    <col min="13308" max="13308" width="17.5" style="9" customWidth="1"/>
    <col min="13309" max="13309" width="54.375" style="9" customWidth="1"/>
    <col min="13310" max="13310" width="14.25" style="9" customWidth="1"/>
    <col min="13311" max="13311" width="15.125" style="9" customWidth="1"/>
    <col min="13312" max="13312" width="7.75" style="9" customWidth="1"/>
    <col min="13313" max="13313" width="13.375" style="9" customWidth="1"/>
    <col min="13314" max="13314" width="13.25" style="9" customWidth="1"/>
    <col min="13315" max="13315" width="12.125" style="9" customWidth="1"/>
    <col min="13316" max="13316" width="12.5" style="9" customWidth="1"/>
    <col min="13317" max="13319" width="9.375" style="9" customWidth="1"/>
    <col min="13320" max="13561" width="9" style="9"/>
    <col min="13562" max="13562" width="7.875" style="9" customWidth="1"/>
    <col min="13563" max="13563" width="11.75" style="9" customWidth="1"/>
    <col min="13564" max="13564" width="17.5" style="9" customWidth="1"/>
    <col min="13565" max="13565" width="54.375" style="9" customWidth="1"/>
    <col min="13566" max="13566" width="14.25" style="9" customWidth="1"/>
    <col min="13567" max="13567" width="15.125" style="9" customWidth="1"/>
    <col min="13568" max="13568" width="7.75" style="9" customWidth="1"/>
    <col min="13569" max="13569" width="13.375" style="9" customWidth="1"/>
    <col min="13570" max="13570" width="13.25" style="9" customWidth="1"/>
    <col min="13571" max="13571" width="12.125" style="9" customWidth="1"/>
    <col min="13572" max="13572" width="12.5" style="9" customWidth="1"/>
    <col min="13573" max="13575" width="9.375" style="9" customWidth="1"/>
    <col min="13576" max="13817" width="9" style="9"/>
    <col min="13818" max="13818" width="7.875" style="9" customWidth="1"/>
    <col min="13819" max="13819" width="11.75" style="9" customWidth="1"/>
    <col min="13820" max="13820" width="17.5" style="9" customWidth="1"/>
    <col min="13821" max="13821" width="54.375" style="9" customWidth="1"/>
    <col min="13822" max="13822" width="14.25" style="9" customWidth="1"/>
    <col min="13823" max="13823" width="15.125" style="9" customWidth="1"/>
    <col min="13824" max="13824" width="7.75" style="9" customWidth="1"/>
    <col min="13825" max="13825" width="13.375" style="9" customWidth="1"/>
    <col min="13826" max="13826" width="13.25" style="9" customWidth="1"/>
    <col min="13827" max="13827" width="12.125" style="9" customWidth="1"/>
    <col min="13828" max="13828" width="12.5" style="9" customWidth="1"/>
    <col min="13829" max="13831" width="9.375" style="9" customWidth="1"/>
    <col min="13832" max="14073" width="9" style="9"/>
    <col min="14074" max="14074" width="7.875" style="9" customWidth="1"/>
    <col min="14075" max="14075" width="11.75" style="9" customWidth="1"/>
    <col min="14076" max="14076" width="17.5" style="9" customWidth="1"/>
    <col min="14077" max="14077" width="54.375" style="9" customWidth="1"/>
    <col min="14078" max="14078" width="14.25" style="9" customWidth="1"/>
    <col min="14079" max="14079" width="15.125" style="9" customWidth="1"/>
    <col min="14080" max="14080" width="7.75" style="9" customWidth="1"/>
    <col min="14081" max="14081" width="13.375" style="9" customWidth="1"/>
    <col min="14082" max="14082" width="13.25" style="9" customWidth="1"/>
    <col min="14083" max="14083" width="12.125" style="9" customWidth="1"/>
    <col min="14084" max="14084" width="12.5" style="9" customWidth="1"/>
    <col min="14085" max="14087" width="9.375" style="9" customWidth="1"/>
    <col min="14088" max="14329" width="9" style="9"/>
    <col min="14330" max="14330" width="7.875" style="9" customWidth="1"/>
    <col min="14331" max="14331" width="11.75" style="9" customWidth="1"/>
    <col min="14332" max="14332" width="17.5" style="9" customWidth="1"/>
    <col min="14333" max="14333" width="54.375" style="9" customWidth="1"/>
    <col min="14334" max="14334" width="14.25" style="9" customWidth="1"/>
    <col min="14335" max="14335" width="15.125" style="9" customWidth="1"/>
    <col min="14336" max="14336" width="7.75" style="9" customWidth="1"/>
    <col min="14337" max="14337" width="13.375" style="9" customWidth="1"/>
    <col min="14338" max="14338" width="13.25" style="9" customWidth="1"/>
    <col min="14339" max="14339" width="12.125" style="9" customWidth="1"/>
    <col min="14340" max="14340" width="12.5" style="9" customWidth="1"/>
    <col min="14341" max="14343" width="9.375" style="9" customWidth="1"/>
    <col min="14344" max="14585" width="9" style="9"/>
    <col min="14586" max="14586" width="7.875" style="9" customWidth="1"/>
    <col min="14587" max="14587" width="11.75" style="9" customWidth="1"/>
    <col min="14588" max="14588" width="17.5" style="9" customWidth="1"/>
    <col min="14589" max="14589" width="54.375" style="9" customWidth="1"/>
    <col min="14590" max="14590" width="14.25" style="9" customWidth="1"/>
    <col min="14591" max="14591" width="15.125" style="9" customWidth="1"/>
    <col min="14592" max="14592" width="7.75" style="9" customWidth="1"/>
    <col min="14593" max="14593" width="13.375" style="9" customWidth="1"/>
    <col min="14594" max="14594" width="13.25" style="9" customWidth="1"/>
    <col min="14595" max="14595" width="12.125" style="9" customWidth="1"/>
    <col min="14596" max="14596" width="12.5" style="9" customWidth="1"/>
    <col min="14597" max="14599" width="9.375" style="9" customWidth="1"/>
    <col min="14600" max="14841" width="9" style="9"/>
    <col min="14842" max="14842" width="7.875" style="9" customWidth="1"/>
    <col min="14843" max="14843" width="11.75" style="9" customWidth="1"/>
    <col min="14844" max="14844" width="17.5" style="9" customWidth="1"/>
    <col min="14845" max="14845" width="54.375" style="9" customWidth="1"/>
    <col min="14846" max="14846" width="14.25" style="9" customWidth="1"/>
    <col min="14847" max="14847" width="15.125" style="9" customWidth="1"/>
    <col min="14848" max="14848" width="7.75" style="9" customWidth="1"/>
    <col min="14849" max="14849" width="13.375" style="9" customWidth="1"/>
    <col min="14850" max="14850" width="13.25" style="9" customWidth="1"/>
    <col min="14851" max="14851" width="12.125" style="9" customWidth="1"/>
    <col min="14852" max="14852" width="12.5" style="9" customWidth="1"/>
    <col min="14853" max="14855" width="9.375" style="9" customWidth="1"/>
    <col min="14856" max="15097" width="9" style="9"/>
    <col min="15098" max="15098" width="7.875" style="9" customWidth="1"/>
    <col min="15099" max="15099" width="11.75" style="9" customWidth="1"/>
    <col min="15100" max="15100" width="17.5" style="9" customWidth="1"/>
    <col min="15101" max="15101" width="54.375" style="9" customWidth="1"/>
    <col min="15102" max="15102" width="14.25" style="9" customWidth="1"/>
    <col min="15103" max="15103" width="15.125" style="9" customWidth="1"/>
    <col min="15104" max="15104" width="7.75" style="9" customWidth="1"/>
    <col min="15105" max="15105" width="13.375" style="9" customWidth="1"/>
    <col min="15106" max="15106" width="13.25" style="9" customWidth="1"/>
    <col min="15107" max="15107" width="12.125" style="9" customWidth="1"/>
    <col min="15108" max="15108" width="12.5" style="9" customWidth="1"/>
    <col min="15109" max="15111" width="9.375" style="9" customWidth="1"/>
    <col min="15112" max="15353" width="9" style="9"/>
    <col min="15354" max="15354" width="7.875" style="9" customWidth="1"/>
    <col min="15355" max="15355" width="11.75" style="9" customWidth="1"/>
    <col min="15356" max="15356" width="17.5" style="9" customWidth="1"/>
    <col min="15357" max="15357" width="54.375" style="9" customWidth="1"/>
    <col min="15358" max="15358" width="14.25" style="9" customWidth="1"/>
    <col min="15359" max="15359" width="15.125" style="9" customWidth="1"/>
    <col min="15360" max="15360" width="7.75" style="9" customWidth="1"/>
    <col min="15361" max="15361" width="13.375" style="9" customWidth="1"/>
    <col min="15362" max="15362" width="13.25" style="9" customWidth="1"/>
    <col min="15363" max="15363" width="12.125" style="9" customWidth="1"/>
    <col min="15364" max="15364" width="12.5" style="9" customWidth="1"/>
    <col min="15365" max="15367" width="9.375" style="9" customWidth="1"/>
    <col min="15368" max="15609" width="9" style="9"/>
    <col min="15610" max="15610" width="7.875" style="9" customWidth="1"/>
    <col min="15611" max="15611" width="11.75" style="9" customWidth="1"/>
    <col min="15612" max="15612" width="17.5" style="9" customWidth="1"/>
    <col min="15613" max="15613" width="54.375" style="9" customWidth="1"/>
    <col min="15614" max="15614" width="14.25" style="9" customWidth="1"/>
    <col min="15615" max="15615" width="15.125" style="9" customWidth="1"/>
    <col min="15616" max="15616" width="7.75" style="9" customWidth="1"/>
    <col min="15617" max="15617" width="13.375" style="9" customWidth="1"/>
    <col min="15618" max="15618" width="13.25" style="9" customWidth="1"/>
    <col min="15619" max="15619" width="12.125" style="9" customWidth="1"/>
    <col min="15620" max="15620" width="12.5" style="9" customWidth="1"/>
    <col min="15621" max="15623" width="9.375" style="9" customWidth="1"/>
    <col min="15624" max="15865" width="9" style="9"/>
    <col min="15866" max="15866" width="7.875" style="9" customWidth="1"/>
    <col min="15867" max="15867" width="11.75" style="9" customWidth="1"/>
    <col min="15868" max="15868" width="17.5" style="9" customWidth="1"/>
    <col min="15869" max="15869" width="54.375" style="9" customWidth="1"/>
    <col min="15870" max="15870" width="14.25" style="9" customWidth="1"/>
    <col min="15871" max="15871" width="15.125" style="9" customWidth="1"/>
    <col min="15872" max="15872" width="7.75" style="9" customWidth="1"/>
    <col min="15873" max="15873" width="13.375" style="9" customWidth="1"/>
    <col min="15874" max="15874" width="13.25" style="9" customWidth="1"/>
    <col min="15875" max="15875" width="12.125" style="9" customWidth="1"/>
    <col min="15876" max="15876" width="12.5" style="9" customWidth="1"/>
    <col min="15877" max="15879" width="9.375" style="9" customWidth="1"/>
    <col min="15880" max="16121" width="9" style="9"/>
    <col min="16122" max="16122" width="7.875" style="9" customWidth="1"/>
    <col min="16123" max="16123" width="11.75" style="9" customWidth="1"/>
    <col min="16124" max="16124" width="17.5" style="9" customWidth="1"/>
    <col min="16125" max="16125" width="54.375" style="9" customWidth="1"/>
    <col min="16126" max="16126" width="14.25" style="9" customWidth="1"/>
    <col min="16127" max="16127" width="15.125" style="9" customWidth="1"/>
    <col min="16128" max="16128" width="7.75" style="9" customWidth="1"/>
    <col min="16129" max="16129" width="13.375" style="9" customWidth="1"/>
    <col min="16130" max="16130" width="13.25" style="9" customWidth="1"/>
    <col min="16131" max="16131" width="12.125" style="9" customWidth="1"/>
    <col min="16132" max="16132" width="12.5" style="9" customWidth="1"/>
    <col min="16133" max="16135" width="9.375" style="9" customWidth="1"/>
    <col min="16136" max="16384" width="9" style="9"/>
  </cols>
  <sheetData>
    <row r="1" spans="1:10" x14ac:dyDescent="0.55000000000000004">
      <c r="A1" s="407" t="s">
        <v>153</v>
      </c>
      <c r="B1" s="407"/>
      <c r="C1" s="407"/>
      <c r="D1" s="407"/>
      <c r="E1" s="407"/>
      <c r="F1" s="407"/>
      <c r="G1" s="407"/>
    </row>
    <row r="2" spans="1:10" s="18" customFormat="1" ht="23.25" customHeight="1" x14ac:dyDescent="0.65">
      <c r="A2" s="401" t="s">
        <v>311</v>
      </c>
      <c r="B2" s="401"/>
      <c r="C2" s="401"/>
      <c r="D2" s="401"/>
      <c r="E2" s="401"/>
      <c r="F2" s="401"/>
      <c r="G2" s="401"/>
    </row>
    <row r="3" spans="1:10" s="18" customFormat="1" ht="24.75" customHeight="1" x14ac:dyDescent="0.65">
      <c r="A3" s="401" t="s">
        <v>415</v>
      </c>
      <c r="B3" s="401"/>
      <c r="C3" s="401"/>
      <c r="D3" s="401"/>
      <c r="E3" s="401"/>
      <c r="F3" s="401"/>
      <c r="G3" s="401"/>
    </row>
    <row r="4" spans="1:10" s="18" customFormat="1" ht="24" customHeight="1" x14ac:dyDescent="0.65">
      <c r="A4" s="402" t="s">
        <v>140</v>
      </c>
      <c r="B4" s="402"/>
      <c r="C4" s="402"/>
      <c r="D4" s="402"/>
      <c r="E4" s="402"/>
      <c r="F4" s="402"/>
      <c r="G4" s="402"/>
    </row>
    <row r="5" spans="1:10" ht="12" customHeight="1" x14ac:dyDescent="0.55000000000000004">
      <c r="A5" s="122"/>
      <c r="B5" s="123"/>
      <c r="C5" s="61"/>
      <c r="D5" s="61"/>
      <c r="E5" s="124"/>
      <c r="F5" s="124"/>
      <c r="G5" s="122"/>
    </row>
    <row r="6" spans="1:10" ht="35.25" customHeight="1" x14ac:dyDescent="0.55000000000000004">
      <c r="A6" s="45" t="s">
        <v>120</v>
      </c>
      <c r="B6" s="46" t="s">
        <v>121</v>
      </c>
      <c r="C6" s="47" t="s">
        <v>143</v>
      </c>
      <c r="D6" s="47" t="s">
        <v>78</v>
      </c>
      <c r="E6" s="46" t="s">
        <v>12</v>
      </c>
      <c r="F6" s="46" t="s">
        <v>0</v>
      </c>
      <c r="G6" s="45" t="s">
        <v>1</v>
      </c>
    </row>
    <row r="7" spans="1:10" x14ac:dyDescent="0.55000000000000004">
      <c r="A7" s="48"/>
      <c r="B7" s="49"/>
      <c r="C7" s="50"/>
      <c r="D7" s="50"/>
      <c r="E7" s="51"/>
      <c r="F7" s="51"/>
      <c r="G7" s="52"/>
    </row>
    <row r="8" spans="1:10" x14ac:dyDescent="0.55000000000000004">
      <c r="A8" s="53"/>
      <c r="B8" s="54"/>
      <c r="C8" s="55"/>
      <c r="D8" s="55"/>
      <c r="E8" s="56"/>
      <c r="F8" s="56"/>
      <c r="G8" s="52"/>
    </row>
    <row r="9" spans="1:10" x14ac:dyDescent="0.55000000000000004">
      <c r="A9" s="53"/>
      <c r="B9" s="54"/>
      <c r="C9" s="55"/>
      <c r="D9" s="55"/>
      <c r="E9" s="56"/>
      <c r="F9" s="56"/>
      <c r="G9" s="52"/>
    </row>
    <row r="10" spans="1:10" x14ac:dyDescent="0.55000000000000004">
      <c r="A10" s="53"/>
      <c r="B10" s="54"/>
      <c r="C10" s="55"/>
      <c r="D10" s="55"/>
      <c r="E10" s="56"/>
      <c r="F10" s="56"/>
      <c r="G10" s="52"/>
    </row>
    <row r="11" spans="1:10" x14ac:dyDescent="0.55000000000000004">
      <c r="A11" s="53"/>
      <c r="B11" s="54"/>
      <c r="C11" s="55"/>
      <c r="D11" s="55"/>
      <c r="E11" s="56"/>
      <c r="F11" s="56"/>
      <c r="G11" s="52"/>
    </row>
    <row r="12" spans="1:10" x14ac:dyDescent="0.55000000000000004">
      <c r="A12" s="53"/>
      <c r="B12" s="54"/>
      <c r="C12" s="55"/>
      <c r="D12" s="55"/>
      <c r="E12" s="56"/>
      <c r="F12" s="56"/>
      <c r="G12" s="52"/>
    </row>
    <row r="13" spans="1:10" x14ac:dyDescent="0.55000000000000004">
      <c r="A13" s="53"/>
      <c r="B13" s="54"/>
      <c r="C13" s="55"/>
      <c r="D13" s="55"/>
      <c r="E13" s="56"/>
      <c r="F13" s="56"/>
      <c r="G13" s="52"/>
    </row>
    <row r="14" spans="1:10" s="19" customFormat="1" ht="32.25" customHeight="1" thickBot="1" x14ac:dyDescent="0.6">
      <c r="A14" s="57"/>
      <c r="B14" s="408" t="s">
        <v>205</v>
      </c>
      <c r="C14" s="404"/>
      <c r="D14" s="405"/>
      <c r="E14" s="57"/>
      <c r="F14" s="57"/>
      <c r="G14" s="58"/>
    </row>
    <row r="15" spans="1:10" ht="24.75" thickTop="1" x14ac:dyDescent="0.55000000000000004">
      <c r="A15" s="59"/>
      <c r="B15" s="60"/>
      <c r="C15" s="61"/>
      <c r="D15" s="61"/>
      <c r="E15" s="62"/>
      <c r="F15" s="62"/>
      <c r="G15" s="59"/>
    </row>
    <row r="16" spans="1:10" x14ac:dyDescent="0.55000000000000004">
      <c r="A16" s="87" t="s">
        <v>313</v>
      </c>
      <c r="B16" s="85"/>
      <c r="C16" s="85"/>
      <c r="D16" s="62"/>
      <c r="E16" s="40"/>
      <c r="F16" s="84"/>
      <c r="G16" s="85"/>
      <c r="H16" s="85"/>
      <c r="I16" s="85"/>
      <c r="J16" s="40"/>
    </row>
    <row r="17" spans="1:10" s="21" customFormat="1" ht="30.75" x14ac:dyDescent="0.7">
      <c r="A17" s="84"/>
      <c r="B17" s="179" t="s">
        <v>315</v>
      </c>
      <c r="C17" s="85"/>
      <c r="D17" s="62"/>
      <c r="E17" s="59"/>
      <c r="F17" s="84"/>
      <c r="G17" s="85"/>
      <c r="H17" s="85"/>
      <c r="I17" s="85"/>
      <c r="J17" s="59"/>
    </row>
    <row r="18" spans="1:10" s="21" customFormat="1" ht="30.75" x14ac:dyDescent="0.7">
      <c r="A18" s="59"/>
      <c r="B18" s="60"/>
      <c r="C18" s="59"/>
      <c r="D18" s="77"/>
      <c r="E18" s="59"/>
      <c r="F18" s="84"/>
      <c r="G18" s="85"/>
      <c r="H18" s="85"/>
      <c r="I18" s="85"/>
      <c r="J18" s="59"/>
    </row>
    <row r="19" spans="1:10" s="21" customFormat="1" ht="30.75" x14ac:dyDescent="0.7">
      <c r="B19" s="22"/>
      <c r="C19" s="59"/>
      <c r="D19" s="77"/>
      <c r="E19" s="59"/>
      <c r="F19" s="86"/>
      <c r="G19" s="85"/>
      <c r="H19" s="85"/>
      <c r="I19" s="85"/>
      <c r="J19" s="59"/>
    </row>
    <row r="20" spans="1:10" x14ac:dyDescent="0.55000000000000004">
      <c r="C20" s="59"/>
      <c r="D20" s="77"/>
      <c r="E20" s="59"/>
      <c r="F20" s="86"/>
      <c r="G20" s="85"/>
      <c r="H20" s="85"/>
      <c r="I20" s="85"/>
      <c r="J20" s="59"/>
    </row>
    <row r="21" spans="1:10" x14ac:dyDescent="0.55000000000000004">
      <c r="C21" s="59"/>
      <c r="D21" s="77"/>
      <c r="E21" s="59"/>
      <c r="F21" s="86"/>
      <c r="G21" s="85"/>
      <c r="H21" s="85"/>
      <c r="I21" s="85"/>
      <c r="J21" s="59"/>
    </row>
  </sheetData>
  <mergeCells count="5">
    <mergeCell ref="A1:G1"/>
    <mergeCell ref="A2:G2"/>
    <mergeCell ref="A3:G3"/>
    <mergeCell ref="A4:G4"/>
    <mergeCell ref="B14:D14"/>
  </mergeCells>
  <pageMargins left="0.49" right="0.27" top="0.35" bottom="0.25" header="0.35" footer="0.3"/>
  <pageSetup paperSize="9" scale="99" fitToHeight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Layout" topLeftCell="A22" zoomScaleNormal="100" workbookViewId="0">
      <selection sqref="A1:D1"/>
    </sheetView>
  </sheetViews>
  <sheetFormatPr defaultColWidth="9.125" defaultRowHeight="24" x14ac:dyDescent="0.55000000000000004"/>
  <cols>
    <col min="1" max="1" width="3.875" style="1" customWidth="1"/>
    <col min="2" max="2" width="49.375" style="1" customWidth="1"/>
    <col min="3" max="3" width="20.625" style="1" customWidth="1"/>
    <col min="4" max="4" width="14.5" style="1" customWidth="1"/>
    <col min="5" max="16384" width="9.125" style="1"/>
  </cols>
  <sheetData>
    <row r="1" spans="1:4" x14ac:dyDescent="0.55000000000000004">
      <c r="A1" s="399" t="s">
        <v>64</v>
      </c>
      <c r="B1" s="399"/>
      <c r="C1" s="399"/>
      <c r="D1" s="399"/>
    </row>
    <row r="2" spans="1:4" x14ac:dyDescent="0.55000000000000004">
      <c r="A2" s="409" t="s">
        <v>6</v>
      </c>
      <c r="B2" s="409"/>
      <c r="C2" s="409"/>
      <c r="D2" s="409"/>
    </row>
    <row r="3" spans="1:4" x14ac:dyDescent="0.55000000000000004">
      <c r="A3" s="409" t="s">
        <v>31</v>
      </c>
      <c r="B3" s="409"/>
      <c r="C3" s="409"/>
      <c r="D3" s="409"/>
    </row>
    <row r="4" spans="1:4" ht="17.25" customHeight="1" x14ac:dyDescent="0.55000000000000004">
      <c r="A4" s="85"/>
      <c r="B4" s="85"/>
      <c r="C4" s="85"/>
      <c r="D4" s="85"/>
    </row>
    <row r="5" spans="1:4" s="2" customFormat="1" x14ac:dyDescent="0.2">
      <c r="A5" s="96" t="s">
        <v>9</v>
      </c>
      <c r="B5" s="96" t="s">
        <v>12</v>
      </c>
      <c r="C5" s="126" t="s">
        <v>0</v>
      </c>
      <c r="D5" s="96" t="s">
        <v>1</v>
      </c>
    </row>
    <row r="6" spans="1:4" s="2" customFormat="1" x14ac:dyDescent="0.2">
      <c r="A6" s="96">
        <v>1</v>
      </c>
      <c r="B6" s="100"/>
      <c r="C6" s="101"/>
      <c r="D6" s="100"/>
    </row>
    <row r="7" spans="1:4" s="3" customFormat="1" x14ac:dyDescent="0.2">
      <c r="A7" s="80" t="s">
        <v>28</v>
      </c>
      <c r="B7" s="97"/>
      <c r="C7" s="103"/>
      <c r="D7" s="97"/>
    </row>
    <row r="8" spans="1:4" s="3" customFormat="1" x14ac:dyDescent="0.2">
      <c r="A8" s="80" t="s">
        <v>29</v>
      </c>
      <c r="B8" s="97"/>
      <c r="C8" s="103"/>
      <c r="D8" s="97"/>
    </row>
    <row r="9" spans="1:4" s="3" customFormat="1" x14ac:dyDescent="0.2">
      <c r="A9" s="80" t="s">
        <v>30</v>
      </c>
      <c r="B9" s="97"/>
      <c r="C9" s="103"/>
      <c r="D9" s="97"/>
    </row>
    <row r="10" spans="1:4" s="3" customFormat="1" x14ac:dyDescent="0.2">
      <c r="A10" s="80" t="s">
        <v>154</v>
      </c>
      <c r="B10" s="97"/>
      <c r="C10" s="103"/>
      <c r="D10" s="97"/>
    </row>
    <row r="11" spans="1:4" s="3" customFormat="1" ht="24.75" thickBot="1" x14ac:dyDescent="0.25">
      <c r="A11" s="80"/>
      <c r="B11" s="126" t="s">
        <v>13</v>
      </c>
      <c r="C11" s="125">
        <f>SUM(C6:C10)</f>
        <v>0</v>
      </c>
      <c r="D11" s="81"/>
    </row>
    <row r="12" spans="1:4" ht="24.75" thickTop="1" x14ac:dyDescent="0.55000000000000004">
      <c r="A12" s="84"/>
      <c r="B12" s="85"/>
      <c r="C12" s="85"/>
      <c r="D12" s="85"/>
    </row>
    <row r="13" spans="1:4" x14ac:dyDescent="0.55000000000000004">
      <c r="A13" s="84"/>
      <c r="B13" s="85"/>
      <c r="C13" s="85"/>
      <c r="D13" s="85"/>
    </row>
    <row r="14" spans="1:4" x14ac:dyDescent="0.55000000000000004">
      <c r="A14" s="84"/>
      <c r="B14" s="85"/>
      <c r="C14" s="85"/>
      <c r="D14" s="85"/>
    </row>
    <row r="15" spans="1:4" x14ac:dyDescent="0.55000000000000004">
      <c r="A15" s="84"/>
      <c r="B15" s="85"/>
      <c r="C15" s="85"/>
      <c r="D15" s="85"/>
    </row>
    <row r="16" spans="1:4" x14ac:dyDescent="0.55000000000000004">
      <c r="A16" s="86"/>
      <c r="B16" s="85"/>
      <c r="C16" s="85"/>
      <c r="D16" s="85"/>
    </row>
    <row r="17" spans="1:4" x14ac:dyDescent="0.55000000000000004">
      <c r="A17" s="86"/>
      <c r="B17" s="85"/>
      <c r="C17" s="85"/>
      <c r="D17" s="85"/>
    </row>
    <row r="18" spans="1:4" x14ac:dyDescent="0.55000000000000004">
      <c r="A18" s="86"/>
      <c r="B18" s="85"/>
      <c r="C18" s="85"/>
      <c r="D18" s="85"/>
    </row>
    <row r="19" spans="1:4" x14ac:dyDescent="0.55000000000000004">
      <c r="A19" s="86"/>
      <c r="B19" s="85"/>
      <c r="C19" s="85"/>
      <c r="D19" s="85"/>
    </row>
    <row r="20" spans="1:4" x14ac:dyDescent="0.55000000000000004">
      <c r="A20" s="85"/>
      <c r="B20" s="85"/>
      <c r="C20" s="85"/>
      <c r="D20" s="85"/>
    </row>
    <row r="21" spans="1:4" x14ac:dyDescent="0.55000000000000004">
      <c r="A21" s="85"/>
      <c r="B21" s="85"/>
      <c r="C21" s="85"/>
      <c r="D21" s="85"/>
    </row>
    <row r="22" spans="1:4" x14ac:dyDescent="0.55000000000000004">
      <c r="A22" s="85" t="s">
        <v>14</v>
      </c>
      <c r="B22" s="85"/>
      <c r="C22" s="85"/>
      <c r="D22" s="85"/>
    </row>
    <row r="23" spans="1:4" x14ac:dyDescent="0.55000000000000004">
      <c r="A23" s="85"/>
      <c r="B23" s="85" t="s">
        <v>51</v>
      </c>
      <c r="C23" s="85"/>
      <c r="D23" s="85"/>
    </row>
    <row r="24" spans="1:4" x14ac:dyDescent="0.55000000000000004">
      <c r="A24" s="85"/>
      <c r="B24" s="85" t="s">
        <v>57</v>
      </c>
      <c r="C24" s="85"/>
      <c r="D24" s="85"/>
    </row>
    <row r="25" spans="1:4" x14ac:dyDescent="0.55000000000000004">
      <c r="A25" s="85"/>
      <c r="B25" s="85" t="s">
        <v>54</v>
      </c>
      <c r="C25" s="85"/>
      <c r="D25" s="85"/>
    </row>
    <row r="26" spans="1:4" x14ac:dyDescent="0.55000000000000004">
      <c r="A26" s="85"/>
      <c r="B26" s="85" t="s">
        <v>15</v>
      </c>
      <c r="C26" s="85"/>
      <c r="D26" s="85"/>
    </row>
    <row r="27" spans="1:4" x14ac:dyDescent="0.55000000000000004">
      <c r="A27" s="85"/>
      <c r="B27" s="85" t="s">
        <v>155</v>
      </c>
      <c r="C27" s="85"/>
      <c r="D27" s="85"/>
    </row>
    <row r="28" spans="1:4" x14ac:dyDescent="0.55000000000000004">
      <c r="A28" s="85"/>
      <c r="B28" s="85" t="s">
        <v>156</v>
      </c>
      <c r="C28" s="85"/>
      <c r="D28" s="85"/>
    </row>
    <row r="29" spans="1:4" x14ac:dyDescent="0.55000000000000004">
      <c r="A29" s="85"/>
      <c r="B29" s="85"/>
      <c r="C29" s="85"/>
      <c r="D29" s="85"/>
    </row>
    <row r="30" spans="1:4" x14ac:dyDescent="0.55000000000000004">
      <c r="A30" s="409" t="s">
        <v>16</v>
      </c>
      <c r="B30" s="409"/>
      <c r="C30" s="409"/>
      <c r="D30" s="409"/>
    </row>
    <row r="31" spans="1:4" x14ac:dyDescent="0.55000000000000004">
      <c r="A31" s="5"/>
      <c r="B31" s="5"/>
      <c r="C31" s="5"/>
      <c r="D31" s="5"/>
    </row>
  </sheetData>
  <mergeCells count="4">
    <mergeCell ref="A1:D1"/>
    <mergeCell ref="A2:D2"/>
    <mergeCell ref="A3:D3"/>
    <mergeCell ref="A30:D30"/>
  </mergeCells>
  <pageMargins left="0.41666666666666669" right="0.39583333333333331" top="0.4375" bottom="0.30208333333333331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Layout" zoomScale="90" zoomScaleNormal="100" zoomScalePageLayoutView="90" workbookViewId="0">
      <selection sqref="A1:F23"/>
    </sheetView>
  </sheetViews>
  <sheetFormatPr defaultColWidth="9.125" defaultRowHeight="24" x14ac:dyDescent="0.55000000000000004"/>
  <cols>
    <col min="1" max="1" width="4.75" style="1" customWidth="1"/>
    <col min="2" max="2" width="19.375" style="1" customWidth="1"/>
    <col min="3" max="3" width="41.5" style="1" customWidth="1"/>
    <col min="4" max="4" width="24.125" style="1" customWidth="1"/>
    <col min="5" max="5" width="31.625" style="1" customWidth="1"/>
    <col min="6" max="6" width="19.25" style="1" customWidth="1"/>
    <col min="7" max="16384" width="9.125" style="1"/>
  </cols>
  <sheetData>
    <row r="1" spans="1:6" x14ac:dyDescent="0.55000000000000004">
      <c r="A1" s="399" t="s">
        <v>399</v>
      </c>
      <c r="B1" s="399"/>
      <c r="C1" s="399"/>
      <c r="D1" s="399"/>
      <c r="E1" s="399"/>
      <c r="F1" s="399"/>
    </row>
    <row r="2" spans="1:6" x14ac:dyDescent="0.55000000000000004">
      <c r="A2" s="410" t="s">
        <v>17</v>
      </c>
      <c r="B2" s="410"/>
      <c r="C2" s="410"/>
      <c r="D2" s="410"/>
      <c r="E2" s="410"/>
      <c r="F2" s="410"/>
    </row>
    <row r="3" spans="1:6" x14ac:dyDescent="0.55000000000000004">
      <c r="A3" s="410" t="s">
        <v>59</v>
      </c>
      <c r="B3" s="410"/>
      <c r="C3" s="410"/>
      <c r="D3" s="410"/>
      <c r="E3" s="410"/>
      <c r="F3" s="410"/>
    </row>
    <row r="4" spans="1:6" x14ac:dyDescent="0.55000000000000004">
      <c r="A4" s="410" t="s">
        <v>60</v>
      </c>
      <c r="B4" s="410"/>
      <c r="C4" s="410"/>
      <c r="D4" s="410"/>
      <c r="E4" s="410"/>
      <c r="F4" s="410"/>
    </row>
    <row r="5" spans="1:6" x14ac:dyDescent="0.55000000000000004">
      <c r="A5" s="410" t="s">
        <v>8</v>
      </c>
      <c r="B5" s="410"/>
      <c r="C5" s="410"/>
      <c r="D5" s="410"/>
      <c r="E5" s="410"/>
      <c r="F5" s="410"/>
    </row>
    <row r="6" spans="1:6" s="2" customFormat="1" ht="13.5" customHeight="1" x14ac:dyDescent="0.5">
      <c r="A6" s="85"/>
      <c r="B6" s="85"/>
      <c r="C6" s="85"/>
      <c r="D6" s="85"/>
      <c r="E6" s="85"/>
      <c r="F6" s="85"/>
    </row>
    <row r="7" spans="1:6" s="2" customFormat="1" ht="40.5" x14ac:dyDescent="0.2">
      <c r="A7" s="96" t="s">
        <v>9</v>
      </c>
      <c r="B7" s="126" t="s">
        <v>18</v>
      </c>
      <c r="C7" s="126" t="s">
        <v>19</v>
      </c>
      <c r="D7" s="126" t="s">
        <v>20</v>
      </c>
      <c r="E7" s="126" t="s">
        <v>21</v>
      </c>
      <c r="F7" s="96" t="s">
        <v>1</v>
      </c>
    </row>
    <row r="8" spans="1:6" s="4" customFormat="1" x14ac:dyDescent="0.2">
      <c r="A8" s="96">
        <v>1</v>
      </c>
      <c r="B8" s="97"/>
      <c r="C8" s="97"/>
      <c r="D8" s="98"/>
      <c r="E8" s="97"/>
      <c r="F8" s="100"/>
    </row>
    <row r="9" spans="1:6" s="4" customFormat="1" x14ac:dyDescent="0.2">
      <c r="A9" s="96">
        <v>2</v>
      </c>
      <c r="B9" s="97"/>
      <c r="C9" s="97"/>
      <c r="D9" s="98"/>
      <c r="E9" s="97"/>
      <c r="F9" s="100"/>
    </row>
    <row r="10" spans="1:6" s="4" customFormat="1" x14ac:dyDescent="0.2">
      <c r="A10" s="96">
        <v>3</v>
      </c>
      <c r="B10" s="97"/>
      <c r="C10" s="97"/>
      <c r="D10" s="98"/>
      <c r="E10" s="97"/>
      <c r="F10" s="100"/>
    </row>
    <row r="11" spans="1:6" s="3" customFormat="1" x14ac:dyDescent="0.2">
      <c r="A11" s="96">
        <v>4</v>
      </c>
      <c r="B11" s="100"/>
      <c r="C11" s="101"/>
      <c r="D11" s="98"/>
      <c r="E11" s="101"/>
      <c r="F11" s="100"/>
    </row>
    <row r="12" spans="1:6" s="3" customFormat="1" x14ac:dyDescent="0.2">
      <c r="A12" s="80"/>
      <c r="B12" s="97"/>
      <c r="C12" s="103"/>
      <c r="D12" s="104"/>
      <c r="E12" s="103"/>
      <c r="F12" s="97"/>
    </row>
    <row r="13" spans="1:6" s="3" customFormat="1" ht="24.75" thickBot="1" x14ac:dyDescent="0.25">
      <c r="A13" s="80"/>
      <c r="B13" s="81"/>
      <c r="C13" s="127" t="s">
        <v>25</v>
      </c>
      <c r="D13" s="125"/>
      <c r="E13" s="104"/>
      <c r="F13" s="81"/>
    </row>
    <row r="14" spans="1:6" ht="24.75" thickTop="1" x14ac:dyDescent="0.55000000000000004">
      <c r="A14" s="84"/>
      <c r="B14" s="85"/>
      <c r="C14" s="85"/>
      <c r="D14" s="85"/>
      <c r="E14" s="85"/>
      <c r="F14" s="85"/>
    </row>
    <row r="15" spans="1:6" x14ac:dyDescent="0.55000000000000004">
      <c r="A15" s="84"/>
      <c r="B15" s="85"/>
      <c r="C15" s="85"/>
      <c r="D15" s="85"/>
      <c r="E15" s="85"/>
      <c r="F15" s="85"/>
    </row>
    <row r="16" spans="1:6" x14ac:dyDescent="0.55000000000000004">
      <c r="A16" s="84"/>
      <c r="B16" s="85"/>
      <c r="C16" s="85"/>
      <c r="D16" s="85"/>
      <c r="E16" s="85"/>
      <c r="F16" s="85"/>
    </row>
    <row r="17" spans="1:6" x14ac:dyDescent="0.55000000000000004">
      <c r="A17" s="84"/>
      <c r="B17" s="85"/>
      <c r="C17" s="85"/>
      <c r="D17" s="85"/>
      <c r="E17" s="85"/>
      <c r="F17" s="85"/>
    </row>
    <row r="18" spans="1:6" x14ac:dyDescent="0.55000000000000004">
      <c r="A18" s="86"/>
      <c r="B18" s="85"/>
      <c r="C18" s="85"/>
      <c r="D18" s="85"/>
      <c r="E18" s="85"/>
      <c r="F18" s="85"/>
    </row>
    <row r="19" spans="1:6" x14ac:dyDescent="0.55000000000000004">
      <c r="A19" s="86"/>
      <c r="B19" s="85"/>
      <c r="C19" s="85"/>
      <c r="D19" s="85"/>
      <c r="E19" s="85"/>
      <c r="F19" s="85"/>
    </row>
    <row r="20" spans="1:6" x14ac:dyDescent="0.55000000000000004">
      <c r="A20" s="86"/>
      <c r="B20" s="85"/>
      <c r="C20" s="85"/>
      <c r="D20" s="85"/>
      <c r="E20" s="85"/>
      <c r="F20" s="85"/>
    </row>
    <row r="21" spans="1:6" x14ac:dyDescent="0.55000000000000004">
      <c r="A21" s="383" t="s">
        <v>289</v>
      </c>
      <c r="B21" s="383"/>
      <c r="C21" s="383"/>
      <c r="D21" s="383"/>
      <c r="E21" s="85"/>
      <c r="F21" s="85"/>
    </row>
    <row r="22" spans="1:6" x14ac:dyDescent="0.55000000000000004">
      <c r="A22" s="383"/>
      <c r="B22" s="383" t="s">
        <v>288</v>
      </c>
      <c r="C22" s="383"/>
      <c r="D22" s="383"/>
      <c r="E22" s="85"/>
      <c r="F22" s="85"/>
    </row>
    <row r="23" spans="1:6" x14ac:dyDescent="0.55000000000000004">
      <c r="A23" s="383"/>
      <c r="B23" s="383" t="s">
        <v>292</v>
      </c>
      <c r="C23" s="383"/>
      <c r="D23" s="383"/>
      <c r="E23" s="85"/>
      <c r="F23" s="85"/>
    </row>
    <row r="24" spans="1:6" x14ac:dyDescent="0.55000000000000004">
      <c r="A24" s="383"/>
      <c r="B24" s="383" t="s">
        <v>53</v>
      </c>
      <c r="C24" s="383"/>
      <c r="D24" s="383"/>
      <c r="E24" s="85"/>
      <c r="F24" s="85"/>
    </row>
    <row r="25" spans="1:6" x14ac:dyDescent="0.55000000000000004">
      <c r="A25" s="384"/>
      <c r="B25" s="383" t="s">
        <v>157</v>
      </c>
      <c r="C25" s="384"/>
      <c r="D25" s="384"/>
    </row>
  </sheetData>
  <mergeCells count="5">
    <mergeCell ref="A1:F1"/>
    <mergeCell ref="A2:F2"/>
    <mergeCell ref="A3:F3"/>
    <mergeCell ref="A5:F5"/>
    <mergeCell ref="A4:F4"/>
  </mergeCells>
  <pageMargins left="0.19685039370078741" right="0.23622047244094491" top="0.27559055118110237" bottom="0.23622047244094491" header="0.31496062992125984" footer="0.31496062992125984"/>
  <pageSetup paperSize="9" scale="9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8</vt:i4>
      </vt:variant>
    </vt:vector>
  </HeadingPairs>
  <TitlesOfParts>
    <vt:vector size="43" baseType="lpstr">
      <vt:lpstr>รายละเอียด</vt:lpstr>
      <vt:lpstr>แบบสกส.การเงิน01 เงินคงเหลือ</vt:lpstr>
      <vt:lpstr>แบบสกส.การเงิน02 โอนขายบิล</vt:lpstr>
      <vt:lpstr>แบบสกส.การเงิน 03กระทบยอดเงินฝา</vt:lpstr>
      <vt:lpstr>แบบสกส.การเงิน 03-1 รายละเอียด</vt:lpstr>
      <vt:lpstr>แบบสกส.การเงิน 04กระทบยอดเงิน</vt:lpstr>
      <vt:lpstr>แบบสกส.การเงิน 04-1 รายละเอียด</vt:lpstr>
      <vt:lpstr>แบบสกส.การเงิน05 คชจ ค้างจ่าย</vt:lpstr>
      <vt:lpstr>แบบสกส.การเงิน06 ทุนหมุนเวียน</vt:lpstr>
      <vt:lpstr>แบบสกส.การเงิน07 เงินอุดหนุน</vt:lpstr>
      <vt:lpstr>แบบสกส.การเงิน08 ลูกหนี้เงินยืม</vt:lpstr>
      <vt:lpstr>แบบสกส.การเงิน 09 ยืนยันเงินรอ</vt:lpstr>
      <vt:lpstr>แบบสกส.09-1เงินรอตรวจสอบคงเหลือ</vt:lpstr>
      <vt:lpstr>แบบสกส09-2 กรณี 1</vt:lpstr>
      <vt:lpstr>แบบสกส.09-3 กรณี 2</vt:lpstr>
      <vt:lpstr>แบบสกส.10 เงินรับชำระเกิน</vt:lpstr>
      <vt:lpstr>แบบสกส.11 ค่าใช้จ่าย</vt:lpstr>
      <vt:lpstr>1)ค่าเบี้ยประชุม</vt:lpstr>
      <vt:lpstr>2)ค่าใช้จ่ายในการจัดประชุม</vt:lpstr>
      <vt:lpstr>3)ค่าตอบแทนปฏิบัติงานนอกเวลา</vt:lpstr>
      <vt:lpstr>4)ค่าใช้จ่ายเดินทางไปราชการ</vt:lpstr>
      <vt:lpstr>5)ฝึกอบรมในประเทศ</vt:lpstr>
      <vt:lpstr>6)ฝึกอบรมบุคคลภายนอก</vt:lpstr>
      <vt:lpstr>7)ค่าซ่อมแซมครุภัณฑ์สำนักงาน</vt:lpstr>
      <vt:lpstr>8)ค่าธรรมเนียมทางกฎหมาย</vt:lpstr>
      <vt:lpstr>9)ค่าธรรมเนียม ธ.</vt:lpstr>
      <vt:lpstr>10) ค่าจ้างเหมาบุคคลภายนอก</vt:lpstr>
      <vt:lpstr>11) ค่าใช้จ่ายอื่น</vt:lpstr>
      <vt:lpstr>12)ค่าวัสดุ</vt:lpstr>
      <vt:lpstr>13)ค่าสาธารณูปโภค</vt:lpstr>
      <vt:lpstr>14)ครุภัณฑ์....</vt:lpstr>
      <vt:lpstr>15)ครุภัณฑ์ ต่ำกว่าเกณฑ์</vt:lpstr>
      <vt:lpstr>16)ปรับปรุงสำนักงานฯ</vt:lpstr>
      <vt:lpstr>17)เงินอุดหนุน</vt:lpstr>
      <vt:lpstr>18)เงินทุนหมุนเวียน</vt:lpstr>
      <vt:lpstr>'แบบสกส.10 เงินรับชำระเกิน'!Print_Area</vt:lpstr>
      <vt:lpstr>'1)ค่าเบี้ยประชุม'!Print_Titles</vt:lpstr>
      <vt:lpstr>'4)ค่าใช้จ่ายเดินทางไปราชการ'!Print_Titles</vt:lpstr>
      <vt:lpstr>'6)ฝึกอบรมบุคคลภายนอก'!Print_Titles</vt:lpstr>
      <vt:lpstr>'แบบสกส.09-1เงินรอตรวจสอบคงเหลือ'!Print_Titles</vt:lpstr>
      <vt:lpstr>'แบบสกส.09-3 กรณี 2'!Print_Titles</vt:lpstr>
      <vt:lpstr>'แบบสกส.11 ค่าใช้จ่าย'!Print_Titles</vt:lpstr>
      <vt:lpstr>'แบบสกส09-2 กรณี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pitak</dc:creator>
  <cp:lastModifiedBy>TWDF-CDD</cp:lastModifiedBy>
  <cp:lastPrinted>2023-08-07T01:42:34Z</cp:lastPrinted>
  <dcterms:created xsi:type="dcterms:W3CDTF">2017-09-27T09:44:45Z</dcterms:created>
  <dcterms:modified xsi:type="dcterms:W3CDTF">2023-08-07T01:42:58Z</dcterms:modified>
</cp:coreProperties>
</file>