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เร่งรัด\เร่งรัด\รวมเอกสาร\จังหวัด\"/>
    </mc:Choice>
  </mc:AlternateContent>
  <xr:revisionPtr revIDLastSave="0" documentId="13_ncr:1_{81139738-53F6-4BCA-A1FD-6170C94CE110}" xr6:coauthVersionLast="47" xr6:coauthVersionMax="47" xr10:uidLastSave="{00000000-0000-0000-0000-000000000000}"/>
  <bookViews>
    <workbookView xWindow="0" yWindow="0" windowWidth="21600" windowHeight="12900" firstSheet="4" activeTab="4" xr2:uid="{00000000-000D-0000-FFFF-FFFF00000000}"/>
  </bookViews>
  <sheets>
    <sheet name="ตัวชี้วัด 9 ตัว" sheetId="1" state="hidden" r:id="rId1"/>
    <sheet name="กระจายเป้าหมาย ปี 63" sheetId="4" state="hidden" r:id="rId2"/>
    <sheet name="OK. กระจายเป้าหมาย ปี 63" sheetId="8" state="hidden" r:id="rId3"/>
    <sheet name="ฝ. กระจายเป้าหมาย 63" sheetId="10" state="hidden" r:id="rId4"/>
    <sheet name="ฝ. กระจายเป้าหมาย 66" sheetId="11" r:id="rId5"/>
    <sheet name="แทน กระจายเป้าหมาย 63" sheetId="12" state="hidden" r:id="rId6"/>
    <sheet name="+ จัดสรร กระจายเป้าหมาย 63" sheetId="9" state="hidden" r:id="rId7"/>
    <sheet name="ข้อมูลเป้าหมาย" sheetId="6" state="hidden" r:id="rId8"/>
    <sheet name="แบบรายงานผล 66" sheetId="7" r:id="rId9"/>
  </sheets>
  <definedNames>
    <definedName name="_xlnm._FilterDatabase" localSheetId="7" hidden="1">ข้อมูลเป้าหมาย!$A$1:$O$79</definedName>
    <definedName name="_xlnm.Print_Area" localSheetId="8">'แบบรายงานผล 66'!$A$1:$Q$16</definedName>
    <definedName name="_xlnm.Print_Titles" localSheetId="6">'+ จัดสรร กระจายเป้าหมาย 63'!$A:$F,'+ จัดสรร กระจายเป้าหมาย 63'!$1:$3</definedName>
    <definedName name="_xlnm.Print_Titles" localSheetId="2">'OK. กระจายเป้าหมาย ปี 63'!$A:$F,'OK. กระจายเป้าหมาย ปี 63'!$1:$3</definedName>
    <definedName name="_xlnm.Print_Titles" localSheetId="1">'กระจายเป้าหมาย ปี 63'!$A:$F,'กระจายเป้าหมาย ปี 63'!$1:$3</definedName>
    <definedName name="_xlnm.Print_Titles" localSheetId="5">'แทน กระจายเป้าหมาย 63'!$A:$H,'แทน กระจายเป้าหมาย 63'!$1:$5</definedName>
    <definedName name="_xlnm.Print_Titles" localSheetId="3">'ฝ. กระจายเป้าหมาย 63'!$A:$H,'ฝ. กระจายเป้าหมาย 63'!$1:$5</definedName>
    <definedName name="_xlnm.Print_Titles" localSheetId="4">'ฝ. กระจายเป้าหมาย 66'!$A:$H,'ฝ. กระจายเป้าหมาย 66'!$1:$5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11" l="1"/>
  <c r="N83" i="11"/>
  <c r="L83" i="11"/>
  <c r="K83" i="11"/>
  <c r="I83" i="11" l="1"/>
  <c r="H83" i="11"/>
  <c r="G83" i="11" l="1"/>
  <c r="H83" i="10" l="1"/>
  <c r="G83" i="10"/>
  <c r="I79" i="6" l="1"/>
  <c r="H79" i="6" l="1"/>
  <c r="K79" i="6" l="1"/>
  <c r="L79" i="6"/>
  <c r="M79" i="6"/>
  <c r="N79" i="6"/>
  <c r="O79" i="6"/>
  <c r="H83" i="12" l="1"/>
  <c r="G83" i="12"/>
  <c r="P82" i="12"/>
  <c r="O82" i="12"/>
  <c r="N82" i="12"/>
  <c r="M82" i="12"/>
  <c r="L82" i="12"/>
  <c r="K82" i="12"/>
  <c r="J82" i="12"/>
  <c r="I82" i="12"/>
  <c r="F82" i="12"/>
  <c r="E82" i="12"/>
  <c r="D82" i="12"/>
  <c r="C82" i="12"/>
  <c r="B82" i="12"/>
  <c r="P81" i="12"/>
  <c r="O81" i="12"/>
  <c r="N81" i="12"/>
  <c r="M81" i="12"/>
  <c r="L81" i="12"/>
  <c r="K81" i="12"/>
  <c r="J81" i="12"/>
  <c r="I81" i="12"/>
  <c r="F81" i="12"/>
  <c r="E81" i="12"/>
  <c r="D81" i="12"/>
  <c r="C81" i="12"/>
  <c r="B81" i="12"/>
  <c r="P80" i="12"/>
  <c r="O80" i="12"/>
  <c r="N80" i="12"/>
  <c r="M80" i="12"/>
  <c r="L80" i="12"/>
  <c r="K80" i="12"/>
  <c r="J80" i="12"/>
  <c r="I80" i="12"/>
  <c r="F80" i="12"/>
  <c r="E80" i="12"/>
  <c r="D80" i="12"/>
  <c r="C80" i="12"/>
  <c r="B80" i="12"/>
  <c r="P79" i="12"/>
  <c r="O79" i="12"/>
  <c r="N79" i="12"/>
  <c r="M79" i="12"/>
  <c r="L79" i="12"/>
  <c r="K79" i="12"/>
  <c r="J79" i="12"/>
  <c r="I79" i="12"/>
  <c r="F79" i="12"/>
  <c r="E79" i="12"/>
  <c r="D79" i="12"/>
  <c r="C79" i="12"/>
  <c r="B79" i="12"/>
  <c r="P78" i="12"/>
  <c r="O78" i="12"/>
  <c r="N78" i="12"/>
  <c r="M78" i="12"/>
  <c r="L78" i="12"/>
  <c r="K78" i="12"/>
  <c r="J78" i="12"/>
  <c r="I78" i="12"/>
  <c r="F78" i="12"/>
  <c r="E78" i="12"/>
  <c r="D78" i="12"/>
  <c r="C78" i="12"/>
  <c r="B78" i="12"/>
  <c r="P77" i="12"/>
  <c r="O77" i="12"/>
  <c r="N77" i="12"/>
  <c r="M77" i="12"/>
  <c r="L77" i="12"/>
  <c r="K77" i="12"/>
  <c r="J77" i="12"/>
  <c r="I77" i="12"/>
  <c r="F77" i="12"/>
  <c r="E77" i="12"/>
  <c r="D77" i="12"/>
  <c r="C77" i="12"/>
  <c r="B77" i="12"/>
  <c r="P76" i="12"/>
  <c r="O76" i="12"/>
  <c r="N76" i="12"/>
  <c r="M76" i="12"/>
  <c r="L76" i="12"/>
  <c r="K76" i="12"/>
  <c r="J76" i="12"/>
  <c r="I76" i="12"/>
  <c r="F76" i="12"/>
  <c r="E76" i="12"/>
  <c r="D76" i="12"/>
  <c r="C76" i="12"/>
  <c r="B76" i="12"/>
  <c r="P75" i="12"/>
  <c r="O75" i="12"/>
  <c r="N75" i="12"/>
  <c r="M75" i="12"/>
  <c r="L75" i="12"/>
  <c r="K75" i="12"/>
  <c r="J75" i="12"/>
  <c r="I75" i="12"/>
  <c r="F75" i="12"/>
  <c r="E75" i="12"/>
  <c r="D75" i="12"/>
  <c r="C75" i="12"/>
  <c r="B75" i="12"/>
  <c r="P74" i="12"/>
  <c r="O74" i="12"/>
  <c r="N74" i="12"/>
  <c r="M74" i="12"/>
  <c r="L74" i="12"/>
  <c r="K74" i="12"/>
  <c r="J74" i="12"/>
  <c r="I74" i="12"/>
  <c r="F74" i="12"/>
  <c r="E74" i="12"/>
  <c r="D74" i="12"/>
  <c r="C74" i="12"/>
  <c r="B74" i="12"/>
  <c r="P73" i="12"/>
  <c r="O73" i="12"/>
  <c r="N73" i="12"/>
  <c r="M73" i="12"/>
  <c r="L73" i="12"/>
  <c r="K73" i="12"/>
  <c r="J73" i="12"/>
  <c r="I73" i="12"/>
  <c r="F73" i="12"/>
  <c r="E73" i="12"/>
  <c r="D73" i="12"/>
  <c r="C73" i="12"/>
  <c r="B73" i="12"/>
  <c r="P72" i="12"/>
  <c r="O72" i="12"/>
  <c r="N72" i="12"/>
  <c r="M72" i="12"/>
  <c r="L72" i="12"/>
  <c r="K72" i="12"/>
  <c r="J72" i="12"/>
  <c r="I72" i="12"/>
  <c r="F72" i="12"/>
  <c r="E72" i="12"/>
  <c r="D72" i="12"/>
  <c r="C72" i="12"/>
  <c r="B72" i="12"/>
  <c r="P71" i="12"/>
  <c r="O71" i="12"/>
  <c r="N71" i="12"/>
  <c r="M71" i="12"/>
  <c r="L71" i="12"/>
  <c r="K71" i="12"/>
  <c r="J71" i="12"/>
  <c r="I71" i="12"/>
  <c r="F71" i="12"/>
  <c r="E71" i="12"/>
  <c r="D71" i="12"/>
  <c r="C71" i="12"/>
  <c r="B71" i="12"/>
  <c r="P70" i="12"/>
  <c r="O70" i="12"/>
  <c r="N70" i="12"/>
  <c r="M70" i="12"/>
  <c r="L70" i="12"/>
  <c r="K70" i="12"/>
  <c r="J70" i="12"/>
  <c r="I70" i="12"/>
  <c r="F70" i="12"/>
  <c r="E70" i="12"/>
  <c r="D70" i="12"/>
  <c r="C70" i="12"/>
  <c r="B70" i="12"/>
  <c r="P69" i="12"/>
  <c r="O69" i="12"/>
  <c r="N69" i="12"/>
  <c r="M69" i="12"/>
  <c r="L69" i="12"/>
  <c r="K69" i="12"/>
  <c r="J69" i="12"/>
  <c r="I69" i="12"/>
  <c r="F69" i="12"/>
  <c r="E69" i="12"/>
  <c r="D69" i="12"/>
  <c r="C69" i="12"/>
  <c r="B69" i="12"/>
  <c r="P68" i="12"/>
  <c r="O68" i="12"/>
  <c r="N68" i="12"/>
  <c r="M68" i="12"/>
  <c r="L68" i="12"/>
  <c r="K68" i="12"/>
  <c r="J68" i="12"/>
  <c r="I68" i="12"/>
  <c r="F68" i="12"/>
  <c r="E68" i="12"/>
  <c r="D68" i="12"/>
  <c r="C68" i="12"/>
  <c r="B68" i="12"/>
  <c r="P67" i="12"/>
  <c r="O67" i="12"/>
  <c r="N67" i="12"/>
  <c r="M67" i="12"/>
  <c r="L67" i="12"/>
  <c r="K67" i="12"/>
  <c r="J67" i="12"/>
  <c r="I67" i="12"/>
  <c r="F67" i="12"/>
  <c r="E67" i="12"/>
  <c r="D67" i="12"/>
  <c r="C67" i="12"/>
  <c r="B67" i="12"/>
  <c r="P66" i="12"/>
  <c r="O66" i="12"/>
  <c r="N66" i="12"/>
  <c r="M66" i="12"/>
  <c r="L66" i="12"/>
  <c r="K66" i="12"/>
  <c r="J66" i="12"/>
  <c r="I66" i="12"/>
  <c r="F66" i="12"/>
  <c r="E66" i="12"/>
  <c r="D66" i="12"/>
  <c r="C66" i="12"/>
  <c r="B66" i="12"/>
  <c r="P65" i="12"/>
  <c r="O65" i="12"/>
  <c r="N65" i="12"/>
  <c r="M65" i="12"/>
  <c r="L65" i="12"/>
  <c r="K65" i="12"/>
  <c r="J65" i="12"/>
  <c r="I65" i="12"/>
  <c r="F65" i="12"/>
  <c r="E65" i="12"/>
  <c r="D65" i="12"/>
  <c r="C65" i="12"/>
  <c r="B65" i="12"/>
  <c r="P64" i="12"/>
  <c r="O64" i="12"/>
  <c r="N64" i="12"/>
  <c r="M64" i="12"/>
  <c r="L64" i="12"/>
  <c r="K64" i="12"/>
  <c r="J64" i="12"/>
  <c r="I64" i="12"/>
  <c r="F64" i="12"/>
  <c r="E64" i="12"/>
  <c r="D64" i="12"/>
  <c r="C64" i="12"/>
  <c r="B64" i="12"/>
  <c r="P63" i="12"/>
  <c r="O63" i="12"/>
  <c r="N63" i="12"/>
  <c r="M63" i="12"/>
  <c r="L63" i="12"/>
  <c r="K63" i="12"/>
  <c r="J63" i="12"/>
  <c r="I63" i="12"/>
  <c r="F63" i="12"/>
  <c r="E63" i="12"/>
  <c r="D63" i="12"/>
  <c r="C63" i="12"/>
  <c r="B63" i="12"/>
  <c r="P62" i="12"/>
  <c r="O62" i="12"/>
  <c r="N62" i="12"/>
  <c r="M62" i="12"/>
  <c r="L62" i="12"/>
  <c r="K62" i="12"/>
  <c r="J62" i="12"/>
  <c r="I62" i="12"/>
  <c r="F62" i="12"/>
  <c r="E62" i="12"/>
  <c r="D62" i="12"/>
  <c r="C62" i="12"/>
  <c r="B62" i="12"/>
  <c r="P61" i="12"/>
  <c r="O61" i="12"/>
  <c r="N61" i="12"/>
  <c r="M61" i="12"/>
  <c r="L61" i="12"/>
  <c r="K61" i="12"/>
  <c r="J61" i="12"/>
  <c r="I61" i="12"/>
  <c r="F61" i="12"/>
  <c r="E61" i="12"/>
  <c r="D61" i="12"/>
  <c r="C61" i="12"/>
  <c r="B61" i="12"/>
  <c r="P60" i="12"/>
  <c r="O60" i="12"/>
  <c r="N60" i="12"/>
  <c r="M60" i="12"/>
  <c r="L60" i="12"/>
  <c r="K60" i="12"/>
  <c r="J60" i="12"/>
  <c r="I60" i="12"/>
  <c r="F60" i="12"/>
  <c r="E60" i="12"/>
  <c r="D60" i="12"/>
  <c r="C60" i="12"/>
  <c r="B60" i="12"/>
  <c r="P59" i="12"/>
  <c r="O59" i="12"/>
  <c r="N59" i="12"/>
  <c r="M59" i="12"/>
  <c r="L59" i="12"/>
  <c r="K59" i="12"/>
  <c r="J59" i="12"/>
  <c r="I59" i="12"/>
  <c r="F59" i="12"/>
  <c r="E59" i="12"/>
  <c r="D59" i="12"/>
  <c r="C59" i="12"/>
  <c r="B59" i="12"/>
  <c r="P58" i="12"/>
  <c r="O58" i="12"/>
  <c r="N58" i="12"/>
  <c r="M58" i="12"/>
  <c r="L58" i="12"/>
  <c r="K58" i="12"/>
  <c r="J58" i="12"/>
  <c r="I58" i="12"/>
  <c r="F58" i="12"/>
  <c r="E58" i="12"/>
  <c r="D58" i="12"/>
  <c r="C58" i="12"/>
  <c r="B58" i="12"/>
  <c r="P57" i="12"/>
  <c r="O57" i="12"/>
  <c r="N57" i="12"/>
  <c r="M57" i="12"/>
  <c r="L57" i="12"/>
  <c r="K57" i="12"/>
  <c r="J57" i="12"/>
  <c r="I57" i="12"/>
  <c r="F57" i="12"/>
  <c r="E57" i="12"/>
  <c r="D57" i="12"/>
  <c r="C57" i="12"/>
  <c r="B57" i="12"/>
  <c r="P56" i="12"/>
  <c r="O56" i="12"/>
  <c r="N56" i="12"/>
  <c r="M56" i="12"/>
  <c r="L56" i="12"/>
  <c r="K56" i="12"/>
  <c r="J56" i="12"/>
  <c r="I56" i="12"/>
  <c r="F56" i="12"/>
  <c r="E56" i="12"/>
  <c r="D56" i="12"/>
  <c r="C56" i="12"/>
  <c r="B56" i="12"/>
  <c r="P55" i="12"/>
  <c r="O55" i="12"/>
  <c r="N55" i="12"/>
  <c r="M55" i="12"/>
  <c r="L55" i="12"/>
  <c r="K55" i="12"/>
  <c r="J55" i="12"/>
  <c r="I55" i="12"/>
  <c r="F55" i="12"/>
  <c r="E55" i="12"/>
  <c r="D55" i="12"/>
  <c r="C55" i="12"/>
  <c r="B55" i="12"/>
  <c r="P54" i="12"/>
  <c r="O54" i="12"/>
  <c r="N54" i="12"/>
  <c r="M54" i="12"/>
  <c r="L54" i="12"/>
  <c r="K54" i="12"/>
  <c r="J54" i="12"/>
  <c r="I54" i="12"/>
  <c r="F54" i="12"/>
  <c r="E54" i="12"/>
  <c r="D54" i="12"/>
  <c r="C54" i="12"/>
  <c r="B54" i="12"/>
  <c r="P53" i="12"/>
  <c r="O53" i="12"/>
  <c r="N53" i="12"/>
  <c r="M53" i="12"/>
  <c r="L53" i="12"/>
  <c r="K53" i="12"/>
  <c r="J53" i="12"/>
  <c r="I53" i="12"/>
  <c r="F53" i="12"/>
  <c r="E53" i="12"/>
  <c r="D53" i="12"/>
  <c r="C53" i="12"/>
  <c r="B53" i="12"/>
  <c r="P52" i="12"/>
  <c r="O52" i="12"/>
  <c r="N52" i="12"/>
  <c r="M52" i="12"/>
  <c r="L52" i="12"/>
  <c r="K52" i="12"/>
  <c r="J52" i="12"/>
  <c r="I52" i="12"/>
  <c r="F52" i="12"/>
  <c r="E52" i="12"/>
  <c r="D52" i="12"/>
  <c r="C52" i="12"/>
  <c r="B52" i="12"/>
  <c r="P51" i="12"/>
  <c r="O51" i="12"/>
  <c r="N51" i="12"/>
  <c r="M51" i="12"/>
  <c r="L51" i="12"/>
  <c r="K51" i="12"/>
  <c r="J51" i="12"/>
  <c r="I51" i="12"/>
  <c r="F51" i="12"/>
  <c r="E51" i="12"/>
  <c r="D51" i="12"/>
  <c r="C51" i="12"/>
  <c r="B51" i="12"/>
  <c r="P50" i="12"/>
  <c r="O50" i="12"/>
  <c r="N50" i="12"/>
  <c r="M50" i="12"/>
  <c r="L50" i="12"/>
  <c r="K50" i="12"/>
  <c r="J50" i="12"/>
  <c r="I50" i="12"/>
  <c r="F50" i="12"/>
  <c r="E50" i="12"/>
  <c r="D50" i="12"/>
  <c r="C50" i="12"/>
  <c r="B50" i="12"/>
  <c r="P49" i="12"/>
  <c r="O49" i="12"/>
  <c r="N49" i="12"/>
  <c r="M49" i="12"/>
  <c r="L49" i="12"/>
  <c r="K49" i="12"/>
  <c r="J49" i="12"/>
  <c r="I49" i="12"/>
  <c r="F49" i="12"/>
  <c r="E49" i="12"/>
  <c r="D49" i="12"/>
  <c r="C49" i="12"/>
  <c r="B49" i="12"/>
  <c r="P48" i="12"/>
  <c r="O48" i="12"/>
  <c r="N48" i="12"/>
  <c r="M48" i="12"/>
  <c r="L48" i="12"/>
  <c r="K48" i="12"/>
  <c r="J48" i="12"/>
  <c r="I48" i="12"/>
  <c r="F48" i="12"/>
  <c r="E48" i="12"/>
  <c r="D48" i="12"/>
  <c r="C48" i="12"/>
  <c r="B48" i="12"/>
  <c r="P47" i="12"/>
  <c r="O47" i="12"/>
  <c r="N47" i="12"/>
  <c r="M47" i="12"/>
  <c r="L47" i="12"/>
  <c r="K47" i="12"/>
  <c r="J47" i="12"/>
  <c r="I47" i="12"/>
  <c r="F47" i="12"/>
  <c r="E47" i="12"/>
  <c r="D47" i="12"/>
  <c r="C47" i="12"/>
  <c r="B47" i="12"/>
  <c r="P46" i="12"/>
  <c r="O46" i="12"/>
  <c r="N46" i="12"/>
  <c r="M46" i="12"/>
  <c r="L46" i="12"/>
  <c r="K46" i="12"/>
  <c r="J46" i="12"/>
  <c r="I46" i="12"/>
  <c r="F46" i="12"/>
  <c r="E46" i="12"/>
  <c r="D46" i="12"/>
  <c r="C46" i="12"/>
  <c r="B46" i="12"/>
  <c r="P45" i="12"/>
  <c r="O45" i="12"/>
  <c r="N45" i="12"/>
  <c r="M45" i="12"/>
  <c r="L45" i="12"/>
  <c r="K45" i="12"/>
  <c r="J45" i="12"/>
  <c r="I45" i="12"/>
  <c r="F45" i="12"/>
  <c r="E45" i="12"/>
  <c r="D45" i="12"/>
  <c r="C45" i="12"/>
  <c r="B45" i="12"/>
  <c r="P44" i="12"/>
  <c r="O44" i="12"/>
  <c r="N44" i="12"/>
  <c r="M44" i="12"/>
  <c r="L44" i="12"/>
  <c r="K44" i="12"/>
  <c r="J44" i="12"/>
  <c r="I44" i="12"/>
  <c r="F44" i="12"/>
  <c r="E44" i="12"/>
  <c r="D44" i="12"/>
  <c r="C44" i="12"/>
  <c r="B44" i="12"/>
  <c r="P43" i="12"/>
  <c r="O43" i="12"/>
  <c r="N43" i="12"/>
  <c r="M43" i="12"/>
  <c r="L43" i="12"/>
  <c r="K43" i="12"/>
  <c r="J43" i="12"/>
  <c r="I43" i="12"/>
  <c r="F43" i="12"/>
  <c r="E43" i="12"/>
  <c r="D43" i="12"/>
  <c r="C43" i="12"/>
  <c r="B43" i="12"/>
  <c r="P42" i="12"/>
  <c r="O42" i="12"/>
  <c r="N42" i="12"/>
  <c r="M42" i="12"/>
  <c r="L42" i="12"/>
  <c r="K42" i="12"/>
  <c r="J42" i="12"/>
  <c r="I42" i="12"/>
  <c r="F42" i="12"/>
  <c r="E42" i="12"/>
  <c r="D42" i="12"/>
  <c r="C42" i="12"/>
  <c r="B42" i="12"/>
  <c r="P41" i="12"/>
  <c r="O41" i="12"/>
  <c r="N41" i="12"/>
  <c r="M41" i="12"/>
  <c r="L41" i="12"/>
  <c r="K41" i="12"/>
  <c r="J41" i="12"/>
  <c r="I41" i="12"/>
  <c r="F41" i="12"/>
  <c r="E41" i="12"/>
  <c r="D41" i="12"/>
  <c r="C41" i="12"/>
  <c r="B41" i="12"/>
  <c r="P40" i="12"/>
  <c r="O40" i="12"/>
  <c r="N40" i="12"/>
  <c r="M40" i="12"/>
  <c r="L40" i="12"/>
  <c r="K40" i="12"/>
  <c r="J40" i="12"/>
  <c r="I40" i="12"/>
  <c r="F40" i="12"/>
  <c r="E40" i="12"/>
  <c r="D40" i="12"/>
  <c r="C40" i="12"/>
  <c r="B40" i="12"/>
  <c r="P39" i="12"/>
  <c r="O39" i="12"/>
  <c r="N39" i="12"/>
  <c r="M39" i="12"/>
  <c r="L39" i="12"/>
  <c r="K39" i="12"/>
  <c r="J39" i="12"/>
  <c r="I39" i="12"/>
  <c r="F39" i="12"/>
  <c r="E39" i="12"/>
  <c r="D39" i="12"/>
  <c r="C39" i="12"/>
  <c r="B39" i="12"/>
  <c r="P38" i="12"/>
  <c r="O38" i="12"/>
  <c r="N38" i="12"/>
  <c r="M38" i="12"/>
  <c r="L38" i="12"/>
  <c r="K38" i="12"/>
  <c r="J38" i="12"/>
  <c r="I38" i="12"/>
  <c r="F38" i="12"/>
  <c r="E38" i="12"/>
  <c r="D38" i="12"/>
  <c r="C38" i="12"/>
  <c r="B38" i="12"/>
  <c r="P37" i="12"/>
  <c r="O37" i="12"/>
  <c r="N37" i="12"/>
  <c r="M37" i="12"/>
  <c r="L37" i="12"/>
  <c r="K37" i="12"/>
  <c r="J37" i="12"/>
  <c r="I37" i="12"/>
  <c r="F37" i="12"/>
  <c r="E37" i="12"/>
  <c r="D37" i="12"/>
  <c r="C37" i="12"/>
  <c r="B37" i="12"/>
  <c r="P36" i="12"/>
  <c r="O36" i="12"/>
  <c r="N36" i="12"/>
  <c r="M36" i="12"/>
  <c r="L36" i="12"/>
  <c r="K36" i="12"/>
  <c r="J36" i="12"/>
  <c r="I36" i="12"/>
  <c r="F36" i="12"/>
  <c r="E36" i="12"/>
  <c r="D36" i="12"/>
  <c r="C36" i="12"/>
  <c r="B36" i="12"/>
  <c r="P35" i="12"/>
  <c r="O35" i="12"/>
  <c r="N35" i="12"/>
  <c r="M35" i="12"/>
  <c r="L35" i="12"/>
  <c r="K35" i="12"/>
  <c r="J35" i="12"/>
  <c r="I35" i="12"/>
  <c r="F35" i="12"/>
  <c r="E35" i="12"/>
  <c r="D35" i="12"/>
  <c r="C35" i="12"/>
  <c r="B35" i="12"/>
  <c r="P34" i="12"/>
  <c r="O34" i="12"/>
  <c r="N34" i="12"/>
  <c r="M34" i="12"/>
  <c r="L34" i="12"/>
  <c r="K34" i="12"/>
  <c r="J34" i="12"/>
  <c r="I34" i="12"/>
  <c r="F34" i="12"/>
  <c r="E34" i="12"/>
  <c r="D34" i="12"/>
  <c r="C34" i="12"/>
  <c r="B34" i="12"/>
  <c r="P33" i="12"/>
  <c r="O33" i="12"/>
  <c r="N33" i="12"/>
  <c r="M33" i="12"/>
  <c r="L33" i="12"/>
  <c r="K33" i="12"/>
  <c r="J33" i="12"/>
  <c r="I33" i="12"/>
  <c r="F33" i="12"/>
  <c r="E33" i="12"/>
  <c r="D33" i="12"/>
  <c r="C33" i="12"/>
  <c r="B33" i="12"/>
  <c r="P32" i="12"/>
  <c r="O32" i="12"/>
  <c r="N32" i="12"/>
  <c r="M32" i="12"/>
  <c r="L32" i="12"/>
  <c r="K32" i="12"/>
  <c r="J32" i="12"/>
  <c r="I32" i="12"/>
  <c r="F32" i="12"/>
  <c r="E32" i="12"/>
  <c r="D32" i="12"/>
  <c r="C32" i="12"/>
  <c r="B32" i="12"/>
  <c r="P31" i="12"/>
  <c r="O31" i="12"/>
  <c r="N31" i="12"/>
  <c r="M31" i="12"/>
  <c r="L31" i="12"/>
  <c r="K31" i="12"/>
  <c r="J31" i="12"/>
  <c r="I31" i="12"/>
  <c r="F31" i="12"/>
  <c r="E31" i="12"/>
  <c r="D31" i="12"/>
  <c r="C31" i="12"/>
  <c r="B31" i="12"/>
  <c r="P30" i="12"/>
  <c r="O30" i="12"/>
  <c r="N30" i="12"/>
  <c r="M30" i="12"/>
  <c r="L30" i="12"/>
  <c r="K30" i="12"/>
  <c r="J30" i="12"/>
  <c r="I30" i="12"/>
  <c r="F30" i="12"/>
  <c r="E30" i="12"/>
  <c r="D30" i="12"/>
  <c r="C30" i="12"/>
  <c r="B30" i="12"/>
  <c r="P29" i="12"/>
  <c r="O29" i="12"/>
  <c r="N29" i="12"/>
  <c r="M29" i="12"/>
  <c r="L29" i="12"/>
  <c r="K29" i="12"/>
  <c r="J29" i="12"/>
  <c r="I29" i="12"/>
  <c r="F29" i="12"/>
  <c r="E29" i="12"/>
  <c r="D29" i="12"/>
  <c r="C29" i="12"/>
  <c r="B29" i="12"/>
  <c r="P28" i="12"/>
  <c r="O28" i="12"/>
  <c r="N28" i="12"/>
  <c r="M28" i="12"/>
  <c r="L28" i="12"/>
  <c r="K28" i="12"/>
  <c r="J28" i="12"/>
  <c r="I28" i="12"/>
  <c r="F28" i="12"/>
  <c r="E28" i="12"/>
  <c r="D28" i="12"/>
  <c r="C28" i="12"/>
  <c r="B28" i="12"/>
  <c r="P27" i="12"/>
  <c r="O27" i="12"/>
  <c r="N27" i="12"/>
  <c r="M27" i="12"/>
  <c r="L27" i="12"/>
  <c r="K27" i="12"/>
  <c r="J27" i="12"/>
  <c r="I27" i="12"/>
  <c r="F27" i="12"/>
  <c r="E27" i="12"/>
  <c r="D27" i="12"/>
  <c r="C27" i="12"/>
  <c r="B27" i="12"/>
  <c r="P26" i="12"/>
  <c r="O26" i="12"/>
  <c r="N26" i="12"/>
  <c r="M26" i="12"/>
  <c r="L26" i="12"/>
  <c r="K26" i="12"/>
  <c r="J26" i="12"/>
  <c r="I26" i="12"/>
  <c r="F26" i="12"/>
  <c r="E26" i="12"/>
  <c r="D26" i="12"/>
  <c r="C26" i="12"/>
  <c r="B26" i="12"/>
  <c r="P25" i="12"/>
  <c r="O25" i="12"/>
  <c r="N25" i="12"/>
  <c r="M25" i="12"/>
  <c r="L25" i="12"/>
  <c r="K25" i="12"/>
  <c r="J25" i="12"/>
  <c r="I25" i="12"/>
  <c r="F25" i="12"/>
  <c r="E25" i="12"/>
  <c r="D25" i="12"/>
  <c r="C25" i="12"/>
  <c r="B25" i="12"/>
  <c r="P24" i="12"/>
  <c r="O24" i="12"/>
  <c r="N24" i="12"/>
  <c r="M24" i="12"/>
  <c r="L24" i="12"/>
  <c r="K24" i="12"/>
  <c r="J24" i="12"/>
  <c r="I24" i="12"/>
  <c r="F24" i="12"/>
  <c r="E24" i="12"/>
  <c r="D24" i="12"/>
  <c r="C24" i="12"/>
  <c r="B24" i="12"/>
  <c r="P23" i="12"/>
  <c r="O23" i="12"/>
  <c r="N23" i="12"/>
  <c r="M23" i="12"/>
  <c r="L23" i="12"/>
  <c r="K23" i="12"/>
  <c r="J23" i="12"/>
  <c r="I23" i="12"/>
  <c r="F23" i="12"/>
  <c r="E23" i="12"/>
  <c r="D23" i="12"/>
  <c r="C23" i="12"/>
  <c r="B23" i="12"/>
  <c r="P22" i="12"/>
  <c r="O22" i="12"/>
  <c r="N22" i="12"/>
  <c r="M22" i="12"/>
  <c r="L22" i="12"/>
  <c r="K22" i="12"/>
  <c r="J22" i="12"/>
  <c r="I22" i="12"/>
  <c r="F22" i="12"/>
  <c r="E22" i="12"/>
  <c r="D22" i="12"/>
  <c r="C22" i="12"/>
  <c r="B22" i="12"/>
  <c r="P21" i="12"/>
  <c r="O21" i="12"/>
  <c r="N21" i="12"/>
  <c r="M21" i="12"/>
  <c r="L21" i="12"/>
  <c r="K21" i="12"/>
  <c r="J21" i="12"/>
  <c r="I21" i="12"/>
  <c r="F21" i="12"/>
  <c r="E21" i="12"/>
  <c r="D21" i="12"/>
  <c r="C21" i="12"/>
  <c r="B21" i="12"/>
  <c r="P20" i="12"/>
  <c r="O20" i="12"/>
  <c r="N20" i="12"/>
  <c r="M20" i="12"/>
  <c r="L20" i="12"/>
  <c r="K20" i="12"/>
  <c r="J20" i="12"/>
  <c r="I20" i="12"/>
  <c r="F20" i="12"/>
  <c r="E20" i="12"/>
  <c r="D20" i="12"/>
  <c r="C20" i="12"/>
  <c r="B20" i="12"/>
  <c r="P19" i="12"/>
  <c r="O19" i="12"/>
  <c r="N19" i="12"/>
  <c r="M19" i="12"/>
  <c r="L19" i="12"/>
  <c r="K19" i="12"/>
  <c r="J19" i="12"/>
  <c r="I19" i="12"/>
  <c r="F19" i="12"/>
  <c r="E19" i="12"/>
  <c r="D19" i="12"/>
  <c r="C19" i="12"/>
  <c r="B19" i="12"/>
  <c r="P18" i="12"/>
  <c r="O18" i="12"/>
  <c r="N18" i="12"/>
  <c r="M18" i="12"/>
  <c r="L18" i="12"/>
  <c r="K18" i="12"/>
  <c r="J18" i="12"/>
  <c r="I18" i="12"/>
  <c r="F18" i="12"/>
  <c r="E18" i="12"/>
  <c r="D18" i="12"/>
  <c r="C18" i="12"/>
  <c r="B18" i="12"/>
  <c r="P17" i="12"/>
  <c r="O17" i="12"/>
  <c r="N17" i="12"/>
  <c r="M17" i="12"/>
  <c r="L17" i="12"/>
  <c r="K17" i="12"/>
  <c r="J17" i="12"/>
  <c r="I17" i="12"/>
  <c r="F17" i="12"/>
  <c r="E17" i="12"/>
  <c r="D17" i="12"/>
  <c r="C17" i="12"/>
  <c r="B17" i="12"/>
  <c r="P16" i="12"/>
  <c r="O16" i="12"/>
  <c r="N16" i="12"/>
  <c r="M16" i="12"/>
  <c r="L16" i="12"/>
  <c r="K16" i="12"/>
  <c r="J16" i="12"/>
  <c r="I16" i="12"/>
  <c r="F16" i="12"/>
  <c r="E16" i="12"/>
  <c r="D16" i="12"/>
  <c r="C16" i="12"/>
  <c r="B16" i="12"/>
  <c r="P15" i="12"/>
  <c r="O15" i="12"/>
  <c r="N15" i="12"/>
  <c r="M15" i="12"/>
  <c r="L15" i="12"/>
  <c r="K15" i="12"/>
  <c r="J15" i="12"/>
  <c r="I15" i="12"/>
  <c r="F15" i="12"/>
  <c r="E15" i="12"/>
  <c r="D15" i="12"/>
  <c r="C15" i="12"/>
  <c r="B15" i="12"/>
  <c r="P14" i="12"/>
  <c r="O14" i="12"/>
  <c r="N14" i="12"/>
  <c r="M14" i="12"/>
  <c r="L14" i="12"/>
  <c r="K14" i="12"/>
  <c r="J14" i="12"/>
  <c r="I14" i="12"/>
  <c r="F14" i="12"/>
  <c r="E14" i="12"/>
  <c r="D14" i="12"/>
  <c r="C14" i="12"/>
  <c r="B14" i="12"/>
  <c r="P13" i="12"/>
  <c r="O13" i="12"/>
  <c r="N13" i="12"/>
  <c r="M13" i="12"/>
  <c r="L13" i="12"/>
  <c r="K13" i="12"/>
  <c r="J13" i="12"/>
  <c r="I13" i="12"/>
  <c r="F13" i="12"/>
  <c r="E13" i="12"/>
  <c r="D13" i="12"/>
  <c r="C13" i="12"/>
  <c r="B13" i="12"/>
  <c r="P12" i="12"/>
  <c r="O12" i="12"/>
  <c r="N12" i="12"/>
  <c r="M12" i="12"/>
  <c r="L12" i="12"/>
  <c r="K12" i="12"/>
  <c r="J12" i="12"/>
  <c r="I12" i="12"/>
  <c r="F12" i="12"/>
  <c r="E12" i="12"/>
  <c r="D12" i="12"/>
  <c r="C12" i="12"/>
  <c r="B12" i="12"/>
  <c r="P11" i="12"/>
  <c r="O11" i="12"/>
  <c r="N11" i="12"/>
  <c r="M11" i="12"/>
  <c r="L11" i="12"/>
  <c r="K11" i="12"/>
  <c r="J11" i="12"/>
  <c r="I11" i="12"/>
  <c r="F11" i="12"/>
  <c r="E11" i="12"/>
  <c r="D11" i="12"/>
  <c r="C11" i="12"/>
  <c r="B11" i="12"/>
  <c r="P10" i="12"/>
  <c r="O10" i="12"/>
  <c r="N10" i="12"/>
  <c r="M10" i="12"/>
  <c r="L10" i="12"/>
  <c r="K10" i="12"/>
  <c r="J10" i="12"/>
  <c r="I10" i="12"/>
  <c r="F10" i="12"/>
  <c r="E10" i="12"/>
  <c r="D10" i="12"/>
  <c r="C10" i="12"/>
  <c r="B10" i="12"/>
  <c r="P9" i="12"/>
  <c r="O9" i="12"/>
  <c r="N9" i="12"/>
  <c r="M9" i="12"/>
  <c r="L9" i="12"/>
  <c r="K9" i="12"/>
  <c r="J9" i="12"/>
  <c r="I9" i="12"/>
  <c r="F9" i="12"/>
  <c r="E9" i="12"/>
  <c r="D9" i="12"/>
  <c r="C9" i="12"/>
  <c r="B9" i="12"/>
  <c r="P8" i="12"/>
  <c r="O8" i="12"/>
  <c r="N8" i="12"/>
  <c r="M8" i="12"/>
  <c r="L8" i="12"/>
  <c r="K8" i="12"/>
  <c r="J8" i="12"/>
  <c r="I8" i="12"/>
  <c r="F8" i="12"/>
  <c r="E8" i="12"/>
  <c r="D8" i="12"/>
  <c r="C8" i="12"/>
  <c r="B8" i="12"/>
  <c r="P7" i="12"/>
  <c r="O7" i="12"/>
  <c r="N7" i="12"/>
  <c r="M7" i="12"/>
  <c r="L7" i="12"/>
  <c r="K7" i="12"/>
  <c r="J7" i="12"/>
  <c r="I7" i="12"/>
  <c r="F7" i="12"/>
  <c r="E7" i="12"/>
  <c r="D7" i="12"/>
  <c r="C7" i="12"/>
  <c r="B7" i="12"/>
  <c r="P6" i="12"/>
  <c r="O6" i="12"/>
  <c r="N6" i="12"/>
  <c r="L6" i="12"/>
  <c r="K6" i="12"/>
  <c r="J6" i="12"/>
  <c r="I6" i="12"/>
  <c r="F6" i="12"/>
  <c r="E6" i="12"/>
  <c r="D6" i="12"/>
  <c r="C6" i="12"/>
  <c r="B6" i="12"/>
  <c r="D83" i="12" l="1"/>
  <c r="O83" i="12"/>
  <c r="P83" i="12"/>
  <c r="J83" i="12"/>
  <c r="E83" i="12"/>
  <c r="L83" i="12"/>
  <c r="F83" i="12"/>
  <c r="C83" i="12"/>
  <c r="N83" i="12"/>
  <c r="M83" i="12"/>
  <c r="I83" i="12"/>
  <c r="F82" i="11"/>
  <c r="E82" i="11"/>
  <c r="D82" i="11"/>
  <c r="C82" i="11"/>
  <c r="B82" i="11"/>
  <c r="F81" i="11"/>
  <c r="E81" i="11"/>
  <c r="D81" i="11"/>
  <c r="C81" i="11"/>
  <c r="B81" i="11"/>
  <c r="F80" i="11"/>
  <c r="E80" i="11"/>
  <c r="D80" i="11"/>
  <c r="C80" i="11"/>
  <c r="B80" i="11"/>
  <c r="F79" i="11"/>
  <c r="E79" i="11"/>
  <c r="D79" i="11"/>
  <c r="C79" i="11"/>
  <c r="B79" i="11"/>
  <c r="F78" i="11"/>
  <c r="E78" i="11"/>
  <c r="D78" i="11"/>
  <c r="C78" i="11"/>
  <c r="B78" i="11"/>
  <c r="F77" i="11"/>
  <c r="E77" i="11"/>
  <c r="D77" i="11"/>
  <c r="C77" i="11"/>
  <c r="B77" i="11"/>
  <c r="F76" i="11"/>
  <c r="E76" i="11"/>
  <c r="D76" i="11"/>
  <c r="C76" i="11"/>
  <c r="B76" i="11"/>
  <c r="F75" i="11"/>
  <c r="E75" i="11"/>
  <c r="D75" i="11"/>
  <c r="C75" i="11"/>
  <c r="B75" i="11"/>
  <c r="F74" i="11"/>
  <c r="E74" i="11"/>
  <c r="D74" i="11"/>
  <c r="C74" i="11"/>
  <c r="B74" i="11"/>
  <c r="F73" i="11"/>
  <c r="E73" i="11"/>
  <c r="D73" i="11"/>
  <c r="C73" i="11"/>
  <c r="B73" i="11"/>
  <c r="F72" i="11"/>
  <c r="E72" i="11"/>
  <c r="D72" i="11"/>
  <c r="C72" i="11"/>
  <c r="B72" i="11"/>
  <c r="F71" i="11"/>
  <c r="E71" i="11"/>
  <c r="D71" i="11"/>
  <c r="C71" i="11"/>
  <c r="B71" i="11"/>
  <c r="F70" i="11"/>
  <c r="E70" i="11"/>
  <c r="D70" i="11"/>
  <c r="C70" i="11"/>
  <c r="B70" i="11"/>
  <c r="F69" i="11"/>
  <c r="E69" i="11"/>
  <c r="D69" i="11"/>
  <c r="C69" i="11"/>
  <c r="B69" i="11"/>
  <c r="F68" i="11"/>
  <c r="E68" i="11"/>
  <c r="D68" i="11"/>
  <c r="C68" i="11"/>
  <c r="B68" i="11"/>
  <c r="F67" i="11"/>
  <c r="E67" i="11"/>
  <c r="D67" i="11"/>
  <c r="C67" i="11"/>
  <c r="B67" i="11"/>
  <c r="F66" i="11"/>
  <c r="E66" i="11"/>
  <c r="D66" i="11"/>
  <c r="C66" i="11"/>
  <c r="B66" i="11"/>
  <c r="F65" i="11"/>
  <c r="E65" i="11"/>
  <c r="D65" i="11"/>
  <c r="C65" i="11"/>
  <c r="B65" i="11"/>
  <c r="F64" i="11"/>
  <c r="E64" i="11"/>
  <c r="D64" i="11"/>
  <c r="C64" i="11"/>
  <c r="B64" i="11"/>
  <c r="F63" i="11"/>
  <c r="E63" i="11"/>
  <c r="D63" i="11"/>
  <c r="C63" i="11"/>
  <c r="B63" i="11"/>
  <c r="F62" i="11"/>
  <c r="E62" i="11"/>
  <c r="D62" i="11"/>
  <c r="C62" i="11"/>
  <c r="B62" i="11"/>
  <c r="F61" i="11"/>
  <c r="E61" i="11"/>
  <c r="D61" i="11"/>
  <c r="C61" i="11"/>
  <c r="B61" i="11"/>
  <c r="F60" i="11"/>
  <c r="E60" i="11"/>
  <c r="D60" i="11"/>
  <c r="C60" i="11"/>
  <c r="B60" i="11"/>
  <c r="F59" i="11"/>
  <c r="E59" i="11"/>
  <c r="D59" i="11"/>
  <c r="C59" i="11"/>
  <c r="B59" i="11"/>
  <c r="F58" i="11"/>
  <c r="E58" i="11"/>
  <c r="D58" i="11"/>
  <c r="C58" i="11"/>
  <c r="B58" i="11"/>
  <c r="F57" i="11"/>
  <c r="E57" i="11"/>
  <c r="D57" i="11"/>
  <c r="C57" i="11"/>
  <c r="B57" i="11"/>
  <c r="F56" i="11"/>
  <c r="E56" i="11"/>
  <c r="D56" i="11"/>
  <c r="C56" i="11"/>
  <c r="B56" i="11"/>
  <c r="F55" i="11"/>
  <c r="E55" i="11"/>
  <c r="D55" i="11"/>
  <c r="C55" i="11"/>
  <c r="B55" i="11"/>
  <c r="F54" i="11"/>
  <c r="E54" i="11"/>
  <c r="D54" i="11"/>
  <c r="C54" i="11"/>
  <c r="B54" i="11"/>
  <c r="F53" i="11"/>
  <c r="E53" i="11"/>
  <c r="D53" i="11"/>
  <c r="C53" i="11"/>
  <c r="B53" i="11"/>
  <c r="F52" i="11"/>
  <c r="E52" i="11"/>
  <c r="D52" i="11"/>
  <c r="C52" i="11"/>
  <c r="B52" i="11"/>
  <c r="F51" i="11"/>
  <c r="E51" i="11"/>
  <c r="D51" i="11"/>
  <c r="C51" i="11"/>
  <c r="B51" i="11"/>
  <c r="F50" i="11"/>
  <c r="E50" i="11"/>
  <c r="D50" i="11"/>
  <c r="C50" i="11"/>
  <c r="B50" i="11"/>
  <c r="F49" i="11"/>
  <c r="E49" i="11"/>
  <c r="D49" i="11"/>
  <c r="C49" i="11"/>
  <c r="B49" i="11"/>
  <c r="F48" i="11"/>
  <c r="E48" i="11"/>
  <c r="D48" i="11"/>
  <c r="C48" i="11"/>
  <c r="B48" i="11"/>
  <c r="F47" i="11"/>
  <c r="E47" i="11"/>
  <c r="D47" i="11"/>
  <c r="C47" i="11"/>
  <c r="B47" i="11"/>
  <c r="F46" i="11"/>
  <c r="E46" i="11"/>
  <c r="D46" i="11"/>
  <c r="C46" i="11"/>
  <c r="B46" i="11"/>
  <c r="F45" i="11"/>
  <c r="E45" i="11"/>
  <c r="D45" i="11"/>
  <c r="C45" i="11"/>
  <c r="B45" i="11"/>
  <c r="F44" i="11"/>
  <c r="E44" i="11"/>
  <c r="D44" i="11"/>
  <c r="C44" i="11"/>
  <c r="B44" i="11"/>
  <c r="F43" i="11"/>
  <c r="E43" i="11"/>
  <c r="D43" i="11"/>
  <c r="C43" i="11"/>
  <c r="B43" i="11"/>
  <c r="F42" i="11"/>
  <c r="E42" i="11"/>
  <c r="D42" i="11"/>
  <c r="C42" i="11"/>
  <c r="B42" i="11"/>
  <c r="F41" i="11"/>
  <c r="E41" i="11"/>
  <c r="D41" i="11"/>
  <c r="C41" i="11"/>
  <c r="B41" i="11"/>
  <c r="F40" i="11"/>
  <c r="E40" i="11"/>
  <c r="D40" i="11"/>
  <c r="C40" i="11"/>
  <c r="B40" i="11"/>
  <c r="F39" i="11"/>
  <c r="E39" i="11"/>
  <c r="D39" i="11"/>
  <c r="C39" i="11"/>
  <c r="B39" i="11"/>
  <c r="F38" i="11"/>
  <c r="E38" i="11"/>
  <c r="D38" i="11"/>
  <c r="C38" i="11"/>
  <c r="B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F34" i="11"/>
  <c r="E34" i="11"/>
  <c r="D34" i="11"/>
  <c r="C34" i="11"/>
  <c r="B34" i="11"/>
  <c r="F33" i="11"/>
  <c r="E33" i="11"/>
  <c r="D33" i="11"/>
  <c r="C33" i="11"/>
  <c r="B33" i="11"/>
  <c r="F32" i="11"/>
  <c r="E32" i="11"/>
  <c r="D32" i="11"/>
  <c r="C32" i="11"/>
  <c r="B32" i="11"/>
  <c r="F31" i="11"/>
  <c r="E31" i="11"/>
  <c r="D31" i="11"/>
  <c r="C31" i="11"/>
  <c r="B31" i="11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F27" i="11"/>
  <c r="E27" i="11"/>
  <c r="D27" i="11"/>
  <c r="C27" i="11"/>
  <c r="B27" i="11"/>
  <c r="F26" i="11"/>
  <c r="E26" i="11"/>
  <c r="D26" i="11"/>
  <c r="C26" i="11"/>
  <c r="B26" i="11"/>
  <c r="F25" i="11"/>
  <c r="E25" i="11"/>
  <c r="D25" i="11"/>
  <c r="C25" i="11"/>
  <c r="B25" i="11"/>
  <c r="F24" i="11"/>
  <c r="E24" i="11"/>
  <c r="D24" i="11"/>
  <c r="C24" i="11"/>
  <c r="B24" i="11"/>
  <c r="F23" i="11"/>
  <c r="E23" i="11"/>
  <c r="D23" i="11"/>
  <c r="C23" i="11"/>
  <c r="B23" i="11"/>
  <c r="F22" i="11"/>
  <c r="E22" i="11"/>
  <c r="D22" i="11"/>
  <c r="C22" i="11"/>
  <c r="B22" i="11"/>
  <c r="F21" i="11"/>
  <c r="E21" i="11"/>
  <c r="D21" i="11"/>
  <c r="C21" i="11"/>
  <c r="B21" i="11"/>
  <c r="F20" i="11"/>
  <c r="E20" i="11"/>
  <c r="D20" i="11"/>
  <c r="C20" i="11"/>
  <c r="B20" i="11"/>
  <c r="F19" i="11"/>
  <c r="E19" i="11"/>
  <c r="D19" i="11"/>
  <c r="C19" i="11"/>
  <c r="B19" i="11"/>
  <c r="F18" i="11"/>
  <c r="E18" i="11"/>
  <c r="D18" i="11"/>
  <c r="C18" i="11"/>
  <c r="B18" i="11"/>
  <c r="F17" i="11"/>
  <c r="E17" i="11"/>
  <c r="D17" i="11"/>
  <c r="C17" i="11"/>
  <c r="B17" i="11"/>
  <c r="F16" i="11"/>
  <c r="E16" i="11"/>
  <c r="D16" i="11"/>
  <c r="C16" i="11"/>
  <c r="B16" i="11"/>
  <c r="F15" i="11"/>
  <c r="E15" i="11"/>
  <c r="D15" i="11"/>
  <c r="C15" i="11"/>
  <c r="B15" i="11"/>
  <c r="F14" i="11"/>
  <c r="E14" i="11"/>
  <c r="D14" i="11"/>
  <c r="C14" i="11"/>
  <c r="B14" i="11"/>
  <c r="F13" i="11"/>
  <c r="E13" i="11"/>
  <c r="D13" i="11"/>
  <c r="C13" i="11"/>
  <c r="B13" i="11"/>
  <c r="F12" i="11"/>
  <c r="E12" i="11"/>
  <c r="D12" i="11"/>
  <c r="C12" i="11"/>
  <c r="B12" i="11"/>
  <c r="F11" i="11"/>
  <c r="E11" i="11"/>
  <c r="D11" i="11"/>
  <c r="C11" i="11"/>
  <c r="B11" i="11"/>
  <c r="F10" i="11"/>
  <c r="E10" i="11"/>
  <c r="D10" i="11"/>
  <c r="C10" i="11"/>
  <c r="B10" i="11"/>
  <c r="F9" i="11"/>
  <c r="E9" i="11"/>
  <c r="D9" i="11"/>
  <c r="C9" i="11"/>
  <c r="B9" i="11"/>
  <c r="F8" i="11"/>
  <c r="E8" i="11"/>
  <c r="D8" i="11"/>
  <c r="C8" i="11"/>
  <c r="B8" i="11"/>
  <c r="F7" i="11"/>
  <c r="E7" i="11"/>
  <c r="D7" i="11"/>
  <c r="C7" i="11"/>
  <c r="B7" i="11"/>
  <c r="F6" i="11"/>
  <c r="E6" i="11"/>
  <c r="D6" i="11"/>
  <c r="C6" i="11"/>
  <c r="B6" i="11"/>
  <c r="A6" i="10"/>
  <c r="C83" i="11" l="1"/>
  <c r="D83" i="11"/>
  <c r="E83" i="11"/>
  <c r="F83" i="11"/>
  <c r="P82" i="10" l="1"/>
  <c r="O82" i="10"/>
  <c r="N82" i="10"/>
  <c r="M82" i="10"/>
  <c r="L82" i="10"/>
  <c r="K82" i="10"/>
  <c r="J82" i="10"/>
  <c r="I82" i="10"/>
  <c r="F82" i="10"/>
  <c r="E82" i="10"/>
  <c r="D82" i="10"/>
  <c r="C82" i="10"/>
  <c r="B82" i="10"/>
  <c r="A82" i="10"/>
  <c r="P81" i="10"/>
  <c r="O81" i="10"/>
  <c r="N81" i="10"/>
  <c r="M81" i="10"/>
  <c r="L81" i="10"/>
  <c r="K81" i="10"/>
  <c r="J81" i="10"/>
  <c r="I81" i="10"/>
  <c r="F81" i="10"/>
  <c r="E81" i="10"/>
  <c r="D81" i="10"/>
  <c r="C81" i="10"/>
  <c r="B81" i="10"/>
  <c r="A81" i="10"/>
  <c r="P80" i="10"/>
  <c r="O80" i="10"/>
  <c r="N80" i="10"/>
  <c r="M80" i="10"/>
  <c r="L80" i="10"/>
  <c r="K80" i="10"/>
  <c r="J80" i="10"/>
  <c r="I80" i="10"/>
  <c r="F80" i="10"/>
  <c r="E80" i="10"/>
  <c r="D80" i="10"/>
  <c r="C80" i="10"/>
  <c r="B80" i="10"/>
  <c r="A80" i="10"/>
  <c r="P79" i="10"/>
  <c r="O79" i="10"/>
  <c r="N79" i="10"/>
  <c r="M79" i="10"/>
  <c r="L79" i="10"/>
  <c r="K79" i="10"/>
  <c r="J79" i="10"/>
  <c r="I79" i="10"/>
  <c r="F79" i="10"/>
  <c r="E79" i="10"/>
  <c r="D79" i="10"/>
  <c r="C79" i="10"/>
  <c r="B79" i="10"/>
  <c r="A79" i="10"/>
  <c r="P78" i="10"/>
  <c r="O78" i="10"/>
  <c r="N78" i="10"/>
  <c r="M78" i="10"/>
  <c r="L78" i="10"/>
  <c r="K78" i="10"/>
  <c r="J78" i="10"/>
  <c r="I78" i="10"/>
  <c r="F78" i="10"/>
  <c r="E78" i="10"/>
  <c r="D78" i="10"/>
  <c r="C78" i="10"/>
  <c r="B78" i="10"/>
  <c r="A78" i="10"/>
  <c r="P77" i="10"/>
  <c r="O77" i="10"/>
  <c r="N77" i="10"/>
  <c r="M77" i="10"/>
  <c r="L77" i="10"/>
  <c r="K77" i="10"/>
  <c r="J77" i="10"/>
  <c r="I77" i="10"/>
  <c r="F77" i="10"/>
  <c r="E77" i="10"/>
  <c r="D77" i="10"/>
  <c r="C77" i="10"/>
  <c r="B77" i="10"/>
  <c r="A77" i="10"/>
  <c r="P76" i="10"/>
  <c r="O76" i="10"/>
  <c r="N76" i="10"/>
  <c r="M76" i="10"/>
  <c r="L76" i="10"/>
  <c r="K76" i="10"/>
  <c r="J76" i="10"/>
  <c r="I76" i="10"/>
  <c r="F76" i="10"/>
  <c r="E76" i="10"/>
  <c r="D76" i="10"/>
  <c r="C76" i="10"/>
  <c r="B76" i="10"/>
  <c r="A76" i="10"/>
  <c r="P75" i="10"/>
  <c r="O75" i="10"/>
  <c r="N75" i="10"/>
  <c r="M75" i="10"/>
  <c r="L75" i="10"/>
  <c r="K75" i="10"/>
  <c r="J75" i="10"/>
  <c r="I75" i="10"/>
  <c r="F75" i="10"/>
  <c r="E75" i="10"/>
  <c r="D75" i="10"/>
  <c r="C75" i="10"/>
  <c r="B75" i="10"/>
  <c r="A75" i="10"/>
  <c r="P74" i="10"/>
  <c r="O74" i="10"/>
  <c r="N74" i="10"/>
  <c r="M74" i="10"/>
  <c r="L74" i="10"/>
  <c r="K74" i="10"/>
  <c r="J74" i="10"/>
  <c r="I74" i="10"/>
  <c r="F74" i="10"/>
  <c r="E74" i="10"/>
  <c r="D74" i="10"/>
  <c r="C74" i="10"/>
  <c r="B74" i="10"/>
  <c r="A74" i="10"/>
  <c r="P73" i="10"/>
  <c r="O73" i="10"/>
  <c r="N73" i="10"/>
  <c r="M73" i="10"/>
  <c r="L73" i="10"/>
  <c r="K73" i="10"/>
  <c r="J73" i="10"/>
  <c r="I73" i="10"/>
  <c r="F73" i="10"/>
  <c r="E73" i="10"/>
  <c r="D73" i="10"/>
  <c r="C73" i="10"/>
  <c r="B73" i="10"/>
  <c r="A73" i="10"/>
  <c r="P72" i="10"/>
  <c r="O72" i="10"/>
  <c r="N72" i="10"/>
  <c r="M72" i="10"/>
  <c r="L72" i="10"/>
  <c r="K72" i="10"/>
  <c r="J72" i="10"/>
  <c r="I72" i="10"/>
  <c r="F72" i="10"/>
  <c r="E72" i="10"/>
  <c r="D72" i="10"/>
  <c r="C72" i="10"/>
  <c r="B72" i="10"/>
  <c r="A72" i="10"/>
  <c r="P71" i="10"/>
  <c r="O71" i="10"/>
  <c r="N71" i="10"/>
  <c r="M71" i="10"/>
  <c r="L71" i="10"/>
  <c r="K71" i="10"/>
  <c r="J71" i="10"/>
  <c r="I71" i="10"/>
  <c r="F71" i="10"/>
  <c r="E71" i="10"/>
  <c r="D71" i="10"/>
  <c r="C71" i="10"/>
  <c r="B71" i="10"/>
  <c r="A71" i="10"/>
  <c r="P70" i="10"/>
  <c r="O70" i="10"/>
  <c r="N70" i="10"/>
  <c r="M70" i="10"/>
  <c r="L70" i="10"/>
  <c r="K70" i="10"/>
  <c r="J70" i="10"/>
  <c r="I70" i="10"/>
  <c r="F70" i="10"/>
  <c r="E70" i="10"/>
  <c r="D70" i="10"/>
  <c r="C70" i="10"/>
  <c r="B70" i="10"/>
  <c r="A70" i="10"/>
  <c r="P69" i="10"/>
  <c r="O69" i="10"/>
  <c r="N69" i="10"/>
  <c r="M69" i="10"/>
  <c r="L69" i="10"/>
  <c r="K69" i="10"/>
  <c r="J69" i="10"/>
  <c r="I69" i="10"/>
  <c r="F69" i="10"/>
  <c r="E69" i="10"/>
  <c r="D69" i="10"/>
  <c r="C69" i="10"/>
  <c r="B69" i="10"/>
  <c r="A69" i="10"/>
  <c r="P68" i="10"/>
  <c r="O68" i="10"/>
  <c r="N68" i="10"/>
  <c r="M68" i="10"/>
  <c r="L68" i="10"/>
  <c r="K68" i="10"/>
  <c r="J68" i="10"/>
  <c r="I68" i="10"/>
  <c r="F68" i="10"/>
  <c r="E68" i="10"/>
  <c r="D68" i="10"/>
  <c r="C68" i="10"/>
  <c r="B68" i="10"/>
  <c r="A68" i="10"/>
  <c r="P67" i="10"/>
  <c r="O67" i="10"/>
  <c r="N67" i="10"/>
  <c r="M67" i="10"/>
  <c r="L67" i="10"/>
  <c r="K67" i="10"/>
  <c r="J67" i="10"/>
  <c r="I67" i="10"/>
  <c r="F67" i="10"/>
  <c r="E67" i="10"/>
  <c r="D67" i="10"/>
  <c r="C67" i="10"/>
  <c r="B67" i="10"/>
  <c r="A67" i="10"/>
  <c r="P66" i="10"/>
  <c r="O66" i="10"/>
  <c r="N66" i="10"/>
  <c r="M66" i="10"/>
  <c r="L66" i="10"/>
  <c r="K66" i="10"/>
  <c r="J66" i="10"/>
  <c r="I66" i="10"/>
  <c r="F66" i="10"/>
  <c r="E66" i="10"/>
  <c r="D66" i="10"/>
  <c r="C66" i="10"/>
  <c r="B66" i="10"/>
  <c r="A66" i="10"/>
  <c r="P65" i="10"/>
  <c r="O65" i="10"/>
  <c r="N65" i="10"/>
  <c r="M65" i="10"/>
  <c r="L65" i="10"/>
  <c r="K65" i="10"/>
  <c r="J65" i="10"/>
  <c r="I65" i="10"/>
  <c r="F65" i="10"/>
  <c r="E65" i="10"/>
  <c r="D65" i="10"/>
  <c r="C65" i="10"/>
  <c r="B65" i="10"/>
  <c r="A65" i="10"/>
  <c r="P64" i="10"/>
  <c r="O64" i="10"/>
  <c r="N64" i="10"/>
  <c r="M64" i="10"/>
  <c r="L64" i="10"/>
  <c r="K64" i="10"/>
  <c r="J64" i="10"/>
  <c r="I64" i="10"/>
  <c r="F64" i="10"/>
  <c r="E64" i="10"/>
  <c r="D64" i="10"/>
  <c r="C64" i="10"/>
  <c r="B64" i="10"/>
  <c r="A64" i="10"/>
  <c r="P63" i="10"/>
  <c r="O63" i="10"/>
  <c r="N63" i="10"/>
  <c r="M63" i="10"/>
  <c r="L63" i="10"/>
  <c r="K63" i="10"/>
  <c r="J63" i="10"/>
  <c r="I63" i="10"/>
  <c r="F63" i="10"/>
  <c r="E63" i="10"/>
  <c r="D63" i="10"/>
  <c r="C63" i="10"/>
  <c r="B63" i="10"/>
  <c r="A63" i="10"/>
  <c r="P62" i="10"/>
  <c r="O62" i="10"/>
  <c r="N62" i="10"/>
  <c r="M62" i="10"/>
  <c r="L62" i="10"/>
  <c r="K62" i="10"/>
  <c r="J62" i="10"/>
  <c r="I62" i="10"/>
  <c r="F62" i="10"/>
  <c r="E62" i="10"/>
  <c r="D62" i="10"/>
  <c r="C62" i="10"/>
  <c r="B62" i="10"/>
  <c r="A62" i="10"/>
  <c r="P61" i="10"/>
  <c r="O61" i="10"/>
  <c r="N61" i="10"/>
  <c r="M61" i="10"/>
  <c r="L61" i="10"/>
  <c r="K61" i="10"/>
  <c r="J61" i="10"/>
  <c r="I61" i="10"/>
  <c r="F61" i="10"/>
  <c r="E61" i="10"/>
  <c r="D61" i="10"/>
  <c r="C61" i="10"/>
  <c r="B61" i="10"/>
  <c r="A61" i="10"/>
  <c r="P60" i="10"/>
  <c r="O60" i="10"/>
  <c r="N60" i="10"/>
  <c r="M60" i="10"/>
  <c r="L60" i="10"/>
  <c r="K60" i="10"/>
  <c r="J60" i="10"/>
  <c r="I60" i="10"/>
  <c r="F60" i="10"/>
  <c r="E60" i="10"/>
  <c r="D60" i="10"/>
  <c r="C60" i="10"/>
  <c r="B60" i="10"/>
  <c r="A60" i="10"/>
  <c r="P59" i="10"/>
  <c r="O59" i="10"/>
  <c r="N59" i="10"/>
  <c r="M59" i="10"/>
  <c r="L59" i="10"/>
  <c r="K59" i="10"/>
  <c r="J59" i="10"/>
  <c r="I59" i="10"/>
  <c r="F59" i="10"/>
  <c r="E59" i="10"/>
  <c r="D59" i="10"/>
  <c r="C59" i="10"/>
  <c r="B59" i="10"/>
  <c r="A59" i="10"/>
  <c r="P58" i="10"/>
  <c r="O58" i="10"/>
  <c r="N58" i="10"/>
  <c r="M58" i="10"/>
  <c r="L58" i="10"/>
  <c r="K58" i="10"/>
  <c r="J58" i="10"/>
  <c r="I58" i="10"/>
  <c r="F58" i="10"/>
  <c r="E58" i="10"/>
  <c r="D58" i="10"/>
  <c r="C58" i="10"/>
  <c r="B58" i="10"/>
  <c r="A58" i="10"/>
  <c r="P57" i="10"/>
  <c r="O57" i="10"/>
  <c r="N57" i="10"/>
  <c r="M57" i="10"/>
  <c r="L57" i="10"/>
  <c r="K57" i="10"/>
  <c r="J57" i="10"/>
  <c r="I57" i="10"/>
  <c r="F57" i="10"/>
  <c r="E57" i="10"/>
  <c r="D57" i="10"/>
  <c r="C57" i="10"/>
  <c r="B57" i="10"/>
  <c r="A57" i="10"/>
  <c r="P56" i="10"/>
  <c r="O56" i="10"/>
  <c r="N56" i="10"/>
  <c r="M56" i="10"/>
  <c r="L56" i="10"/>
  <c r="K56" i="10"/>
  <c r="J56" i="10"/>
  <c r="I56" i="10"/>
  <c r="F56" i="10"/>
  <c r="E56" i="10"/>
  <c r="D56" i="10"/>
  <c r="C56" i="10"/>
  <c r="B56" i="10"/>
  <c r="A56" i="10"/>
  <c r="P55" i="10"/>
  <c r="O55" i="10"/>
  <c r="N55" i="10"/>
  <c r="M55" i="10"/>
  <c r="L55" i="10"/>
  <c r="K55" i="10"/>
  <c r="J55" i="10"/>
  <c r="I55" i="10"/>
  <c r="F55" i="10"/>
  <c r="E55" i="10"/>
  <c r="D55" i="10"/>
  <c r="C55" i="10"/>
  <c r="B55" i="10"/>
  <c r="A55" i="10"/>
  <c r="P54" i="10"/>
  <c r="O54" i="10"/>
  <c r="N54" i="10"/>
  <c r="M54" i="10"/>
  <c r="L54" i="10"/>
  <c r="K54" i="10"/>
  <c r="J54" i="10"/>
  <c r="I54" i="10"/>
  <c r="F54" i="10"/>
  <c r="E54" i="10"/>
  <c r="D54" i="10"/>
  <c r="C54" i="10"/>
  <c r="B54" i="10"/>
  <c r="A54" i="10"/>
  <c r="P53" i="10"/>
  <c r="O53" i="10"/>
  <c r="N53" i="10"/>
  <c r="M53" i="10"/>
  <c r="L53" i="10"/>
  <c r="K53" i="10"/>
  <c r="J53" i="10"/>
  <c r="I53" i="10"/>
  <c r="F53" i="10"/>
  <c r="E53" i="10"/>
  <c r="D53" i="10"/>
  <c r="C53" i="10"/>
  <c r="B53" i="10"/>
  <c r="A53" i="10"/>
  <c r="P52" i="10"/>
  <c r="O52" i="10"/>
  <c r="N52" i="10"/>
  <c r="M52" i="10"/>
  <c r="L52" i="10"/>
  <c r="K52" i="10"/>
  <c r="J52" i="10"/>
  <c r="I52" i="10"/>
  <c r="F52" i="10"/>
  <c r="E52" i="10"/>
  <c r="D52" i="10"/>
  <c r="C52" i="10"/>
  <c r="B52" i="10"/>
  <c r="A52" i="10"/>
  <c r="P51" i="10"/>
  <c r="O51" i="10"/>
  <c r="N51" i="10"/>
  <c r="M51" i="10"/>
  <c r="L51" i="10"/>
  <c r="K51" i="10"/>
  <c r="J51" i="10"/>
  <c r="I51" i="10"/>
  <c r="F51" i="10"/>
  <c r="E51" i="10"/>
  <c r="D51" i="10"/>
  <c r="C51" i="10"/>
  <c r="B51" i="10"/>
  <c r="A51" i="10"/>
  <c r="P50" i="10"/>
  <c r="O50" i="10"/>
  <c r="N50" i="10"/>
  <c r="M50" i="10"/>
  <c r="L50" i="10"/>
  <c r="K50" i="10"/>
  <c r="J50" i="10"/>
  <c r="I50" i="10"/>
  <c r="F50" i="10"/>
  <c r="E50" i="10"/>
  <c r="D50" i="10"/>
  <c r="C50" i="10"/>
  <c r="B50" i="10"/>
  <c r="A50" i="10"/>
  <c r="P49" i="10"/>
  <c r="O49" i="10"/>
  <c r="N49" i="10"/>
  <c r="M49" i="10"/>
  <c r="L49" i="10"/>
  <c r="K49" i="10"/>
  <c r="J49" i="10"/>
  <c r="I49" i="10"/>
  <c r="F49" i="10"/>
  <c r="E49" i="10"/>
  <c r="D49" i="10"/>
  <c r="C49" i="10"/>
  <c r="B49" i="10"/>
  <c r="A49" i="10"/>
  <c r="P48" i="10"/>
  <c r="O48" i="10"/>
  <c r="N48" i="10"/>
  <c r="M48" i="10"/>
  <c r="L48" i="10"/>
  <c r="K48" i="10"/>
  <c r="J48" i="10"/>
  <c r="I48" i="10"/>
  <c r="F48" i="10"/>
  <c r="E48" i="10"/>
  <c r="D48" i="10"/>
  <c r="C48" i="10"/>
  <c r="B48" i="10"/>
  <c r="A48" i="10"/>
  <c r="P47" i="10"/>
  <c r="O47" i="10"/>
  <c r="N47" i="10"/>
  <c r="M47" i="10"/>
  <c r="L47" i="10"/>
  <c r="K47" i="10"/>
  <c r="J47" i="10"/>
  <c r="I47" i="10"/>
  <c r="F47" i="10"/>
  <c r="E47" i="10"/>
  <c r="D47" i="10"/>
  <c r="C47" i="10"/>
  <c r="B47" i="10"/>
  <c r="A47" i="10"/>
  <c r="P46" i="10"/>
  <c r="O46" i="10"/>
  <c r="N46" i="10"/>
  <c r="M46" i="10"/>
  <c r="L46" i="10"/>
  <c r="K46" i="10"/>
  <c r="J46" i="10"/>
  <c r="I46" i="10"/>
  <c r="F46" i="10"/>
  <c r="E46" i="10"/>
  <c r="D46" i="10"/>
  <c r="C46" i="10"/>
  <c r="B46" i="10"/>
  <c r="A46" i="10"/>
  <c r="P45" i="10"/>
  <c r="O45" i="10"/>
  <c r="N45" i="10"/>
  <c r="M45" i="10"/>
  <c r="L45" i="10"/>
  <c r="K45" i="10"/>
  <c r="J45" i="10"/>
  <c r="I45" i="10"/>
  <c r="F45" i="10"/>
  <c r="E45" i="10"/>
  <c r="D45" i="10"/>
  <c r="C45" i="10"/>
  <c r="B45" i="10"/>
  <c r="A45" i="10"/>
  <c r="P44" i="10"/>
  <c r="O44" i="10"/>
  <c r="N44" i="10"/>
  <c r="M44" i="10"/>
  <c r="L44" i="10"/>
  <c r="K44" i="10"/>
  <c r="J44" i="10"/>
  <c r="I44" i="10"/>
  <c r="F44" i="10"/>
  <c r="E44" i="10"/>
  <c r="D44" i="10"/>
  <c r="C44" i="10"/>
  <c r="B44" i="10"/>
  <c r="A44" i="10"/>
  <c r="P43" i="10"/>
  <c r="O43" i="10"/>
  <c r="N43" i="10"/>
  <c r="M43" i="10"/>
  <c r="L43" i="10"/>
  <c r="K43" i="10"/>
  <c r="J43" i="10"/>
  <c r="I43" i="10"/>
  <c r="F43" i="10"/>
  <c r="E43" i="10"/>
  <c r="D43" i="10"/>
  <c r="C43" i="10"/>
  <c r="B43" i="10"/>
  <c r="A43" i="10"/>
  <c r="P42" i="10"/>
  <c r="O42" i="10"/>
  <c r="N42" i="10"/>
  <c r="M42" i="10"/>
  <c r="L42" i="10"/>
  <c r="K42" i="10"/>
  <c r="J42" i="10"/>
  <c r="I42" i="10"/>
  <c r="F42" i="10"/>
  <c r="E42" i="10"/>
  <c r="D42" i="10"/>
  <c r="C42" i="10"/>
  <c r="B42" i="10"/>
  <c r="A42" i="10"/>
  <c r="P41" i="10"/>
  <c r="O41" i="10"/>
  <c r="N41" i="10"/>
  <c r="M41" i="10"/>
  <c r="L41" i="10"/>
  <c r="K41" i="10"/>
  <c r="J41" i="10"/>
  <c r="I41" i="10"/>
  <c r="F41" i="10"/>
  <c r="E41" i="10"/>
  <c r="D41" i="10"/>
  <c r="C41" i="10"/>
  <c r="B41" i="10"/>
  <c r="A41" i="10"/>
  <c r="P40" i="10"/>
  <c r="O40" i="10"/>
  <c r="N40" i="10"/>
  <c r="M40" i="10"/>
  <c r="L40" i="10"/>
  <c r="K40" i="10"/>
  <c r="J40" i="10"/>
  <c r="I40" i="10"/>
  <c r="F40" i="10"/>
  <c r="E40" i="10"/>
  <c r="D40" i="10"/>
  <c r="C40" i="10"/>
  <c r="B40" i="10"/>
  <c r="A40" i="10"/>
  <c r="P39" i="10"/>
  <c r="O39" i="10"/>
  <c r="N39" i="10"/>
  <c r="M39" i="10"/>
  <c r="L39" i="10"/>
  <c r="K39" i="10"/>
  <c r="J39" i="10"/>
  <c r="I39" i="10"/>
  <c r="F39" i="10"/>
  <c r="E39" i="10"/>
  <c r="D39" i="10"/>
  <c r="C39" i="10"/>
  <c r="B39" i="10"/>
  <c r="A39" i="10"/>
  <c r="P38" i="10"/>
  <c r="O38" i="10"/>
  <c r="N38" i="10"/>
  <c r="M38" i="10"/>
  <c r="L38" i="10"/>
  <c r="K38" i="10"/>
  <c r="J38" i="10"/>
  <c r="I38" i="10"/>
  <c r="F38" i="10"/>
  <c r="E38" i="10"/>
  <c r="D38" i="10"/>
  <c r="C38" i="10"/>
  <c r="B38" i="10"/>
  <c r="A38" i="10"/>
  <c r="P37" i="10"/>
  <c r="O37" i="10"/>
  <c r="N37" i="10"/>
  <c r="M37" i="10"/>
  <c r="L37" i="10"/>
  <c r="K37" i="10"/>
  <c r="J37" i="10"/>
  <c r="I37" i="10"/>
  <c r="F37" i="10"/>
  <c r="E37" i="10"/>
  <c r="D37" i="10"/>
  <c r="C37" i="10"/>
  <c r="B37" i="10"/>
  <c r="A37" i="10"/>
  <c r="P36" i="10"/>
  <c r="O36" i="10"/>
  <c r="N36" i="10"/>
  <c r="M36" i="10"/>
  <c r="L36" i="10"/>
  <c r="K36" i="10"/>
  <c r="J36" i="10"/>
  <c r="I36" i="10"/>
  <c r="F36" i="10"/>
  <c r="E36" i="10"/>
  <c r="D36" i="10"/>
  <c r="C36" i="10"/>
  <c r="B36" i="10"/>
  <c r="A36" i="10"/>
  <c r="P35" i="10"/>
  <c r="O35" i="10"/>
  <c r="N35" i="10"/>
  <c r="M35" i="10"/>
  <c r="L35" i="10"/>
  <c r="K35" i="10"/>
  <c r="J35" i="10"/>
  <c r="I35" i="10"/>
  <c r="F35" i="10"/>
  <c r="E35" i="10"/>
  <c r="D35" i="10"/>
  <c r="C35" i="10"/>
  <c r="B35" i="10"/>
  <c r="A35" i="10"/>
  <c r="P34" i="10"/>
  <c r="O34" i="10"/>
  <c r="N34" i="10"/>
  <c r="M34" i="10"/>
  <c r="L34" i="10"/>
  <c r="K34" i="10"/>
  <c r="J34" i="10"/>
  <c r="I34" i="10"/>
  <c r="F34" i="10"/>
  <c r="E34" i="10"/>
  <c r="D34" i="10"/>
  <c r="C34" i="10"/>
  <c r="B34" i="10"/>
  <c r="A34" i="10"/>
  <c r="P33" i="10"/>
  <c r="O33" i="10"/>
  <c r="N33" i="10"/>
  <c r="M33" i="10"/>
  <c r="L33" i="10"/>
  <c r="K33" i="10"/>
  <c r="J33" i="10"/>
  <c r="I33" i="10"/>
  <c r="F33" i="10"/>
  <c r="E33" i="10"/>
  <c r="D33" i="10"/>
  <c r="C33" i="10"/>
  <c r="B33" i="10"/>
  <c r="A33" i="10"/>
  <c r="P32" i="10"/>
  <c r="O32" i="10"/>
  <c r="N32" i="10"/>
  <c r="M32" i="10"/>
  <c r="L32" i="10"/>
  <c r="K32" i="10"/>
  <c r="J32" i="10"/>
  <c r="I32" i="10"/>
  <c r="F32" i="10"/>
  <c r="E32" i="10"/>
  <c r="D32" i="10"/>
  <c r="C32" i="10"/>
  <c r="B32" i="10"/>
  <c r="A32" i="10"/>
  <c r="P31" i="10"/>
  <c r="O31" i="10"/>
  <c r="N31" i="10"/>
  <c r="M31" i="10"/>
  <c r="L31" i="10"/>
  <c r="K31" i="10"/>
  <c r="J31" i="10"/>
  <c r="I31" i="10"/>
  <c r="F31" i="10"/>
  <c r="E31" i="10"/>
  <c r="D31" i="10"/>
  <c r="C31" i="10"/>
  <c r="B31" i="10"/>
  <c r="A31" i="10"/>
  <c r="P30" i="10"/>
  <c r="O30" i="10"/>
  <c r="N30" i="10"/>
  <c r="M30" i="10"/>
  <c r="L30" i="10"/>
  <c r="K30" i="10"/>
  <c r="J30" i="10"/>
  <c r="I30" i="10"/>
  <c r="F30" i="10"/>
  <c r="E30" i="10"/>
  <c r="D30" i="10"/>
  <c r="C30" i="10"/>
  <c r="B30" i="10"/>
  <c r="A30" i="10"/>
  <c r="P29" i="10"/>
  <c r="O29" i="10"/>
  <c r="N29" i="10"/>
  <c r="M29" i="10"/>
  <c r="L29" i="10"/>
  <c r="K29" i="10"/>
  <c r="J29" i="10"/>
  <c r="I29" i="10"/>
  <c r="F29" i="10"/>
  <c r="E29" i="10"/>
  <c r="D29" i="10"/>
  <c r="C29" i="10"/>
  <c r="B29" i="10"/>
  <c r="A29" i="10"/>
  <c r="P28" i="10"/>
  <c r="O28" i="10"/>
  <c r="N28" i="10"/>
  <c r="M28" i="10"/>
  <c r="L28" i="10"/>
  <c r="K28" i="10"/>
  <c r="J28" i="10"/>
  <c r="I28" i="10"/>
  <c r="F28" i="10"/>
  <c r="E28" i="10"/>
  <c r="D28" i="10"/>
  <c r="C28" i="10"/>
  <c r="B28" i="10"/>
  <c r="A28" i="10"/>
  <c r="P27" i="10"/>
  <c r="O27" i="10"/>
  <c r="N27" i="10"/>
  <c r="M27" i="10"/>
  <c r="L27" i="10"/>
  <c r="K27" i="10"/>
  <c r="J27" i="10"/>
  <c r="I27" i="10"/>
  <c r="F27" i="10"/>
  <c r="E27" i="10"/>
  <c r="D27" i="10"/>
  <c r="C27" i="10"/>
  <c r="B27" i="10"/>
  <c r="A27" i="10"/>
  <c r="P26" i="10"/>
  <c r="O26" i="10"/>
  <c r="N26" i="10"/>
  <c r="M26" i="10"/>
  <c r="L26" i="10"/>
  <c r="K26" i="10"/>
  <c r="J26" i="10"/>
  <c r="I26" i="10"/>
  <c r="F26" i="10"/>
  <c r="E26" i="10"/>
  <c r="D26" i="10"/>
  <c r="C26" i="10"/>
  <c r="B26" i="10"/>
  <c r="A26" i="10"/>
  <c r="P25" i="10"/>
  <c r="O25" i="10"/>
  <c r="N25" i="10"/>
  <c r="M25" i="10"/>
  <c r="L25" i="10"/>
  <c r="K25" i="10"/>
  <c r="J25" i="10"/>
  <c r="I25" i="10"/>
  <c r="F25" i="10"/>
  <c r="E25" i="10"/>
  <c r="D25" i="10"/>
  <c r="C25" i="10"/>
  <c r="B25" i="10"/>
  <c r="A25" i="10"/>
  <c r="P24" i="10"/>
  <c r="O24" i="10"/>
  <c r="N24" i="10"/>
  <c r="M24" i="10"/>
  <c r="L24" i="10"/>
  <c r="K24" i="10"/>
  <c r="J24" i="10"/>
  <c r="I24" i="10"/>
  <c r="F24" i="10"/>
  <c r="E24" i="10"/>
  <c r="D24" i="10"/>
  <c r="C24" i="10"/>
  <c r="B24" i="10"/>
  <c r="A24" i="10"/>
  <c r="P23" i="10"/>
  <c r="O23" i="10"/>
  <c r="N23" i="10"/>
  <c r="M23" i="10"/>
  <c r="L23" i="10"/>
  <c r="K23" i="10"/>
  <c r="J23" i="10"/>
  <c r="I23" i="10"/>
  <c r="F23" i="10"/>
  <c r="E23" i="10"/>
  <c r="D23" i="10"/>
  <c r="C23" i="10"/>
  <c r="B23" i="10"/>
  <c r="A23" i="10"/>
  <c r="P22" i="10"/>
  <c r="O22" i="10"/>
  <c r="N22" i="10"/>
  <c r="M22" i="10"/>
  <c r="L22" i="10"/>
  <c r="K22" i="10"/>
  <c r="J22" i="10"/>
  <c r="I22" i="10"/>
  <c r="F22" i="10"/>
  <c r="E22" i="10"/>
  <c r="D22" i="10"/>
  <c r="C22" i="10"/>
  <c r="B22" i="10"/>
  <c r="A22" i="10"/>
  <c r="P21" i="10"/>
  <c r="O21" i="10"/>
  <c r="N21" i="10"/>
  <c r="M21" i="10"/>
  <c r="L21" i="10"/>
  <c r="K21" i="10"/>
  <c r="J21" i="10"/>
  <c r="I21" i="10"/>
  <c r="F21" i="10"/>
  <c r="E21" i="10"/>
  <c r="D21" i="10"/>
  <c r="C21" i="10"/>
  <c r="B21" i="10"/>
  <c r="A21" i="10"/>
  <c r="P20" i="10"/>
  <c r="O20" i="10"/>
  <c r="N20" i="10"/>
  <c r="M20" i="10"/>
  <c r="L20" i="10"/>
  <c r="K20" i="10"/>
  <c r="J20" i="10"/>
  <c r="I20" i="10"/>
  <c r="F20" i="10"/>
  <c r="E20" i="10"/>
  <c r="D20" i="10"/>
  <c r="C20" i="10"/>
  <c r="B20" i="10"/>
  <c r="A20" i="10"/>
  <c r="P19" i="10"/>
  <c r="O19" i="10"/>
  <c r="N19" i="10"/>
  <c r="M19" i="10"/>
  <c r="L19" i="10"/>
  <c r="K19" i="10"/>
  <c r="J19" i="10"/>
  <c r="I19" i="10"/>
  <c r="F19" i="10"/>
  <c r="E19" i="10"/>
  <c r="D19" i="10"/>
  <c r="C19" i="10"/>
  <c r="B19" i="10"/>
  <c r="A19" i="10"/>
  <c r="P18" i="10"/>
  <c r="O18" i="10"/>
  <c r="N18" i="10"/>
  <c r="M18" i="10"/>
  <c r="L18" i="10"/>
  <c r="K18" i="10"/>
  <c r="J18" i="10"/>
  <c r="I18" i="10"/>
  <c r="F18" i="10"/>
  <c r="E18" i="10"/>
  <c r="D18" i="10"/>
  <c r="C18" i="10"/>
  <c r="B18" i="10"/>
  <c r="A18" i="10"/>
  <c r="P17" i="10"/>
  <c r="O17" i="10"/>
  <c r="N17" i="10"/>
  <c r="M17" i="10"/>
  <c r="L17" i="10"/>
  <c r="K17" i="10"/>
  <c r="J17" i="10"/>
  <c r="I17" i="10"/>
  <c r="F17" i="10"/>
  <c r="E17" i="10"/>
  <c r="D17" i="10"/>
  <c r="C17" i="10"/>
  <c r="B17" i="10"/>
  <c r="A17" i="10"/>
  <c r="P16" i="10"/>
  <c r="O16" i="10"/>
  <c r="N16" i="10"/>
  <c r="M16" i="10"/>
  <c r="L16" i="10"/>
  <c r="K16" i="10"/>
  <c r="J16" i="10"/>
  <c r="I16" i="10"/>
  <c r="F16" i="10"/>
  <c r="E16" i="10"/>
  <c r="D16" i="10"/>
  <c r="C16" i="10"/>
  <c r="B16" i="10"/>
  <c r="A16" i="10"/>
  <c r="P15" i="10"/>
  <c r="O15" i="10"/>
  <c r="N15" i="10"/>
  <c r="M15" i="10"/>
  <c r="L15" i="10"/>
  <c r="K15" i="10"/>
  <c r="J15" i="10"/>
  <c r="I15" i="10"/>
  <c r="F15" i="10"/>
  <c r="E15" i="10"/>
  <c r="D15" i="10"/>
  <c r="C15" i="10"/>
  <c r="B15" i="10"/>
  <c r="A15" i="10"/>
  <c r="P14" i="10"/>
  <c r="O14" i="10"/>
  <c r="N14" i="10"/>
  <c r="M14" i="10"/>
  <c r="L14" i="10"/>
  <c r="K14" i="10"/>
  <c r="J14" i="10"/>
  <c r="I14" i="10"/>
  <c r="F14" i="10"/>
  <c r="E14" i="10"/>
  <c r="D14" i="10"/>
  <c r="C14" i="10"/>
  <c r="B14" i="10"/>
  <c r="A14" i="10"/>
  <c r="P13" i="10"/>
  <c r="O13" i="10"/>
  <c r="N13" i="10"/>
  <c r="M13" i="10"/>
  <c r="L13" i="10"/>
  <c r="K13" i="10"/>
  <c r="J13" i="10"/>
  <c r="I13" i="10"/>
  <c r="F13" i="10"/>
  <c r="E13" i="10"/>
  <c r="D13" i="10"/>
  <c r="C13" i="10"/>
  <c r="B13" i="10"/>
  <c r="A13" i="10"/>
  <c r="P12" i="10"/>
  <c r="O12" i="10"/>
  <c r="N12" i="10"/>
  <c r="M12" i="10"/>
  <c r="L12" i="10"/>
  <c r="K12" i="10"/>
  <c r="J12" i="10"/>
  <c r="I12" i="10"/>
  <c r="F12" i="10"/>
  <c r="E12" i="10"/>
  <c r="D12" i="10"/>
  <c r="C12" i="10"/>
  <c r="B12" i="10"/>
  <c r="A12" i="10"/>
  <c r="P11" i="10"/>
  <c r="O11" i="10"/>
  <c r="N11" i="10"/>
  <c r="M11" i="10"/>
  <c r="L11" i="10"/>
  <c r="K11" i="10"/>
  <c r="J11" i="10"/>
  <c r="I11" i="10"/>
  <c r="F11" i="10"/>
  <c r="E11" i="10"/>
  <c r="D11" i="10"/>
  <c r="C11" i="10"/>
  <c r="B11" i="10"/>
  <c r="A11" i="10"/>
  <c r="P10" i="10"/>
  <c r="O10" i="10"/>
  <c r="N10" i="10"/>
  <c r="M10" i="10"/>
  <c r="L10" i="10"/>
  <c r="K10" i="10"/>
  <c r="J10" i="10"/>
  <c r="I10" i="10"/>
  <c r="F10" i="10"/>
  <c r="E10" i="10"/>
  <c r="D10" i="10"/>
  <c r="C10" i="10"/>
  <c r="B10" i="10"/>
  <c r="A10" i="10"/>
  <c r="P9" i="10"/>
  <c r="O9" i="10"/>
  <c r="N9" i="10"/>
  <c r="M9" i="10"/>
  <c r="L9" i="10"/>
  <c r="K9" i="10"/>
  <c r="J9" i="10"/>
  <c r="I9" i="10"/>
  <c r="F9" i="10"/>
  <c r="E9" i="10"/>
  <c r="D9" i="10"/>
  <c r="C9" i="10"/>
  <c r="B9" i="10"/>
  <c r="A9" i="10"/>
  <c r="P8" i="10"/>
  <c r="O8" i="10"/>
  <c r="N8" i="10"/>
  <c r="M8" i="10"/>
  <c r="L8" i="10"/>
  <c r="K8" i="10"/>
  <c r="J8" i="10"/>
  <c r="I8" i="10"/>
  <c r="F8" i="10"/>
  <c r="E8" i="10"/>
  <c r="D8" i="10"/>
  <c r="C8" i="10"/>
  <c r="B8" i="10"/>
  <c r="A8" i="10"/>
  <c r="P7" i="10"/>
  <c r="O7" i="10"/>
  <c r="N7" i="10"/>
  <c r="M7" i="10"/>
  <c r="L7" i="10"/>
  <c r="K7" i="10"/>
  <c r="J7" i="10"/>
  <c r="I7" i="10"/>
  <c r="F7" i="10"/>
  <c r="E7" i="10"/>
  <c r="D7" i="10"/>
  <c r="C7" i="10"/>
  <c r="B7" i="10"/>
  <c r="A7" i="10"/>
  <c r="P6" i="10"/>
  <c r="O6" i="10"/>
  <c r="N6" i="10"/>
  <c r="L6" i="10"/>
  <c r="K6" i="10"/>
  <c r="J6" i="10"/>
  <c r="I6" i="10"/>
  <c r="F6" i="10"/>
  <c r="E6" i="10"/>
  <c r="D6" i="10"/>
  <c r="C6" i="10"/>
  <c r="B6" i="10"/>
  <c r="L83" i="10" l="1"/>
  <c r="N83" i="10"/>
  <c r="J83" i="10"/>
  <c r="P83" i="10"/>
  <c r="O83" i="10"/>
  <c r="M83" i="10"/>
  <c r="I83" i="10"/>
  <c r="F83" i="10"/>
  <c r="C83" i="10"/>
  <c r="D83" i="10"/>
  <c r="E83" i="10"/>
  <c r="M83" i="9"/>
  <c r="L83" i="9"/>
  <c r="P82" i="9" l="1"/>
  <c r="O82" i="9"/>
  <c r="N82" i="9"/>
  <c r="K82" i="9"/>
  <c r="J82" i="9"/>
  <c r="I82" i="9"/>
  <c r="H82" i="9"/>
  <c r="G82" i="9"/>
  <c r="F82" i="9"/>
  <c r="E82" i="9"/>
  <c r="D82" i="9"/>
  <c r="C82" i="9"/>
  <c r="B82" i="9"/>
  <c r="A82" i="9"/>
  <c r="P81" i="9"/>
  <c r="O81" i="9"/>
  <c r="N81" i="9"/>
  <c r="K81" i="9"/>
  <c r="J81" i="9"/>
  <c r="I81" i="9"/>
  <c r="H81" i="9"/>
  <c r="G81" i="9"/>
  <c r="F81" i="9"/>
  <c r="E81" i="9"/>
  <c r="D81" i="9"/>
  <c r="C81" i="9"/>
  <c r="B81" i="9"/>
  <c r="A81" i="9"/>
  <c r="P80" i="9"/>
  <c r="O80" i="9"/>
  <c r="N80" i="9"/>
  <c r="K80" i="9"/>
  <c r="J80" i="9"/>
  <c r="I80" i="9"/>
  <c r="H80" i="9"/>
  <c r="G80" i="9"/>
  <c r="F80" i="9"/>
  <c r="E80" i="9"/>
  <c r="D80" i="9"/>
  <c r="C80" i="9"/>
  <c r="B80" i="9"/>
  <c r="A80" i="9"/>
  <c r="P79" i="9"/>
  <c r="O79" i="9"/>
  <c r="N79" i="9"/>
  <c r="K79" i="9"/>
  <c r="J79" i="9"/>
  <c r="I79" i="9"/>
  <c r="H79" i="9"/>
  <c r="G79" i="9"/>
  <c r="F79" i="9"/>
  <c r="E79" i="9"/>
  <c r="D79" i="9"/>
  <c r="C79" i="9"/>
  <c r="B79" i="9"/>
  <c r="A79" i="9"/>
  <c r="P78" i="9"/>
  <c r="O78" i="9"/>
  <c r="N78" i="9"/>
  <c r="K78" i="9"/>
  <c r="J78" i="9"/>
  <c r="I78" i="9"/>
  <c r="H78" i="9"/>
  <c r="G78" i="9"/>
  <c r="F78" i="9"/>
  <c r="E78" i="9"/>
  <c r="D78" i="9"/>
  <c r="C78" i="9"/>
  <c r="B78" i="9"/>
  <c r="A78" i="9"/>
  <c r="P77" i="9"/>
  <c r="O77" i="9"/>
  <c r="N77" i="9"/>
  <c r="K77" i="9"/>
  <c r="J77" i="9"/>
  <c r="I77" i="9"/>
  <c r="H77" i="9"/>
  <c r="G77" i="9"/>
  <c r="F77" i="9"/>
  <c r="E77" i="9"/>
  <c r="D77" i="9"/>
  <c r="C77" i="9"/>
  <c r="B77" i="9"/>
  <c r="A77" i="9"/>
  <c r="P76" i="9"/>
  <c r="O76" i="9"/>
  <c r="N76" i="9"/>
  <c r="K76" i="9"/>
  <c r="J76" i="9"/>
  <c r="I76" i="9"/>
  <c r="H76" i="9"/>
  <c r="G76" i="9"/>
  <c r="F76" i="9"/>
  <c r="E76" i="9"/>
  <c r="D76" i="9"/>
  <c r="C76" i="9"/>
  <c r="B76" i="9"/>
  <c r="A76" i="9"/>
  <c r="P75" i="9"/>
  <c r="O75" i="9"/>
  <c r="N75" i="9"/>
  <c r="K75" i="9"/>
  <c r="J75" i="9"/>
  <c r="I75" i="9"/>
  <c r="H75" i="9"/>
  <c r="G75" i="9"/>
  <c r="F75" i="9"/>
  <c r="E75" i="9"/>
  <c r="D75" i="9"/>
  <c r="C75" i="9"/>
  <c r="B75" i="9"/>
  <c r="A75" i="9"/>
  <c r="P74" i="9"/>
  <c r="O74" i="9"/>
  <c r="N74" i="9"/>
  <c r="K74" i="9"/>
  <c r="J74" i="9"/>
  <c r="I74" i="9"/>
  <c r="H74" i="9"/>
  <c r="G74" i="9"/>
  <c r="F74" i="9"/>
  <c r="E74" i="9"/>
  <c r="D74" i="9"/>
  <c r="C74" i="9"/>
  <c r="B74" i="9"/>
  <c r="A74" i="9"/>
  <c r="P73" i="9"/>
  <c r="O73" i="9"/>
  <c r="N73" i="9"/>
  <c r="K73" i="9"/>
  <c r="J73" i="9"/>
  <c r="I73" i="9"/>
  <c r="H73" i="9"/>
  <c r="G73" i="9"/>
  <c r="F73" i="9"/>
  <c r="E73" i="9"/>
  <c r="D73" i="9"/>
  <c r="C73" i="9"/>
  <c r="B73" i="9"/>
  <c r="A73" i="9"/>
  <c r="P72" i="9"/>
  <c r="O72" i="9"/>
  <c r="N72" i="9"/>
  <c r="K72" i="9"/>
  <c r="J72" i="9"/>
  <c r="I72" i="9"/>
  <c r="H72" i="9"/>
  <c r="G72" i="9"/>
  <c r="F72" i="9"/>
  <c r="E72" i="9"/>
  <c r="D72" i="9"/>
  <c r="C72" i="9"/>
  <c r="B72" i="9"/>
  <c r="A72" i="9"/>
  <c r="P71" i="9"/>
  <c r="O71" i="9"/>
  <c r="N71" i="9"/>
  <c r="K71" i="9"/>
  <c r="J71" i="9"/>
  <c r="I71" i="9"/>
  <c r="H71" i="9"/>
  <c r="G71" i="9"/>
  <c r="F71" i="9"/>
  <c r="E71" i="9"/>
  <c r="D71" i="9"/>
  <c r="C71" i="9"/>
  <c r="B71" i="9"/>
  <c r="A71" i="9"/>
  <c r="P70" i="9"/>
  <c r="O70" i="9"/>
  <c r="N70" i="9"/>
  <c r="K70" i="9"/>
  <c r="J70" i="9"/>
  <c r="I70" i="9"/>
  <c r="H70" i="9"/>
  <c r="G70" i="9"/>
  <c r="F70" i="9"/>
  <c r="E70" i="9"/>
  <c r="D70" i="9"/>
  <c r="C70" i="9"/>
  <c r="B70" i="9"/>
  <c r="A70" i="9"/>
  <c r="P69" i="9"/>
  <c r="O69" i="9"/>
  <c r="N69" i="9"/>
  <c r="K69" i="9"/>
  <c r="J69" i="9"/>
  <c r="I69" i="9"/>
  <c r="H69" i="9"/>
  <c r="G69" i="9"/>
  <c r="F69" i="9"/>
  <c r="E69" i="9"/>
  <c r="D69" i="9"/>
  <c r="C69" i="9"/>
  <c r="B69" i="9"/>
  <c r="A69" i="9"/>
  <c r="P68" i="9"/>
  <c r="O68" i="9"/>
  <c r="N68" i="9"/>
  <c r="K68" i="9"/>
  <c r="J68" i="9"/>
  <c r="I68" i="9"/>
  <c r="H68" i="9"/>
  <c r="G68" i="9"/>
  <c r="F68" i="9"/>
  <c r="E68" i="9"/>
  <c r="D68" i="9"/>
  <c r="C68" i="9"/>
  <c r="B68" i="9"/>
  <c r="A68" i="9"/>
  <c r="P67" i="9"/>
  <c r="O67" i="9"/>
  <c r="N67" i="9"/>
  <c r="K67" i="9"/>
  <c r="J67" i="9"/>
  <c r="I67" i="9"/>
  <c r="H67" i="9"/>
  <c r="G67" i="9"/>
  <c r="F67" i="9"/>
  <c r="E67" i="9"/>
  <c r="D67" i="9"/>
  <c r="C67" i="9"/>
  <c r="B67" i="9"/>
  <c r="A67" i="9"/>
  <c r="P66" i="9"/>
  <c r="O66" i="9"/>
  <c r="N66" i="9"/>
  <c r="K66" i="9"/>
  <c r="J66" i="9"/>
  <c r="I66" i="9"/>
  <c r="H66" i="9"/>
  <c r="G66" i="9"/>
  <c r="F66" i="9"/>
  <c r="E66" i="9"/>
  <c r="D66" i="9"/>
  <c r="C66" i="9"/>
  <c r="B66" i="9"/>
  <c r="A66" i="9"/>
  <c r="P65" i="9"/>
  <c r="O65" i="9"/>
  <c r="N65" i="9"/>
  <c r="K65" i="9"/>
  <c r="J65" i="9"/>
  <c r="I65" i="9"/>
  <c r="H65" i="9"/>
  <c r="G65" i="9"/>
  <c r="F65" i="9"/>
  <c r="E65" i="9"/>
  <c r="D65" i="9"/>
  <c r="C65" i="9"/>
  <c r="B65" i="9"/>
  <c r="A65" i="9"/>
  <c r="P64" i="9"/>
  <c r="O64" i="9"/>
  <c r="N64" i="9"/>
  <c r="K64" i="9"/>
  <c r="J64" i="9"/>
  <c r="I64" i="9"/>
  <c r="H64" i="9"/>
  <c r="G64" i="9"/>
  <c r="F64" i="9"/>
  <c r="E64" i="9"/>
  <c r="D64" i="9"/>
  <c r="C64" i="9"/>
  <c r="B64" i="9"/>
  <c r="A64" i="9"/>
  <c r="P63" i="9"/>
  <c r="O63" i="9"/>
  <c r="N63" i="9"/>
  <c r="K63" i="9"/>
  <c r="J63" i="9"/>
  <c r="I63" i="9"/>
  <c r="H63" i="9"/>
  <c r="G63" i="9"/>
  <c r="F63" i="9"/>
  <c r="E63" i="9"/>
  <c r="D63" i="9"/>
  <c r="C63" i="9"/>
  <c r="B63" i="9"/>
  <c r="A63" i="9"/>
  <c r="P62" i="9"/>
  <c r="O62" i="9"/>
  <c r="N62" i="9"/>
  <c r="K62" i="9"/>
  <c r="J62" i="9"/>
  <c r="I62" i="9"/>
  <c r="H62" i="9"/>
  <c r="G62" i="9"/>
  <c r="F62" i="9"/>
  <c r="E62" i="9"/>
  <c r="D62" i="9"/>
  <c r="C62" i="9"/>
  <c r="B62" i="9"/>
  <c r="A62" i="9"/>
  <c r="P61" i="9"/>
  <c r="O61" i="9"/>
  <c r="N61" i="9"/>
  <c r="K61" i="9"/>
  <c r="J61" i="9"/>
  <c r="I61" i="9"/>
  <c r="H61" i="9"/>
  <c r="G61" i="9"/>
  <c r="F61" i="9"/>
  <c r="E61" i="9"/>
  <c r="D61" i="9"/>
  <c r="C61" i="9"/>
  <c r="B61" i="9"/>
  <c r="A61" i="9"/>
  <c r="P60" i="9"/>
  <c r="O60" i="9"/>
  <c r="N60" i="9"/>
  <c r="K60" i="9"/>
  <c r="J60" i="9"/>
  <c r="I60" i="9"/>
  <c r="H60" i="9"/>
  <c r="G60" i="9"/>
  <c r="F60" i="9"/>
  <c r="E60" i="9"/>
  <c r="D60" i="9"/>
  <c r="C60" i="9"/>
  <c r="B60" i="9"/>
  <c r="A60" i="9"/>
  <c r="P59" i="9"/>
  <c r="O59" i="9"/>
  <c r="N59" i="9"/>
  <c r="K59" i="9"/>
  <c r="J59" i="9"/>
  <c r="I59" i="9"/>
  <c r="H59" i="9"/>
  <c r="G59" i="9"/>
  <c r="F59" i="9"/>
  <c r="E59" i="9"/>
  <c r="D59" i="9"/>
  <c r="C59" i="9"/>
  <c r="B59" i="9"/>
  <c r="A59" i="9"/>
  <c r="P58" i="9"/>
  <c r="O58" i="9"/>
  <c r="N58" i="9"/>
  <c r="K58" i="9"/>
  <c r="J58" i="9"/>
  <c r="I58" i="9"/>
  <c r="H58" i="9"/>
  <c r="G58" i="9"/>
  <c r="F58" i="9"/>
  <c r="E58" i="9"/>
  <c r="D58" i="9"/>
  <c r="C58" i="9"/>
  <c r="B58" i="9"/>
  <c r="A58" i="9"/>
  <c r="P57" i="9"/>
  <c r="O57" i="9"/>
  <c r="N57" i="9"/>
  <c r="K57" i="9"/>
  <c r="J57" i="9"/>
  <c r="I57" i="9"/>
  <c r="H57" i="9"/>
  <c r="G57" i="9"/>
  <c r="F57" i="9"/>
  <c r="E57" i="9"/>
  <c r="D57" i="9"/>
  <c r="C57" i="9"/>
  <c r="B57" i="9"/>
  <c r="A57" i="9"/>
  <c r="P56" i="9"/>
  <c r="O56" i="9"/>
  <c r="N56" i="9"/>
  <c r="K56" i="9"/>
  <c r="J56" i="9"/>
  <c r="I56" i="9"/>
  <c r="H56" i="9"/>
  <c r="G56" i="9"/>
  <c r="F56" i="9"/>
  <c r="E56" i="9"/>
  <c r="D56" i="9"/>
  <c r="C56" i="9"/>
  <c r="B56" i="9"/>
  <c r="A56" i="9"/>
  <c r="P55" i="9"/>
  <c r="O55" i="9"/>
  <c r="N55" i="9"/>
  <c r="K55" i="9"/>
  <c r="J55" i="9"/>
  <c r="I55" i="9"/>
  <c r="H55" i="9"/>
  <c r="G55" i="9"/>
  <c r="F55" i="9"/>
  <c r="E55" i="9"/>
  <c r="D55" i="9"/>
  <c r="C55" i="9"/>
  <c r="B55" i="9"/>
  <c r="A55" i="9"/>
  <c r="P54" i="9"/>
  <c r="O54" i="9"/>
  <c r="N54" i="9"/>
  <c r="K54" i="9"/>
  <c r="J54" i="9"/>
  <c r="I54" i="9"/>
  <c r="H54" i="9"/>
  <c r="G54" i="9"/>
  <c r="F54" i="9"/>
  <c r="E54" i="9"/>
  <c r="D54" i="9"/>
  <c r="C54" i="9"/>
  <c r="B54" i="9"/>
  <c r="A54" i="9"/>
  <c r="P53" i="9"/>
  <c r="O53" i="9"/>
  <c r="N53" i="9"/>
  <c r="K53" i="9"/>
  <c r="J53" i="9"/>
  <c r="I53" i="9"/>
  <c r="H53" i="9"/>
  <c r="G53" i="9"/>
  <c r="F53" i="9"/>
  <c r="E53" i="9"/>
  <c r="D53" i="9"/>
  <c r="C53" i="9"/>
  <c r="B53" i="9"/>
  <c r="A53" i="9"/>
  <c r="P52" i="9"/>
  <c r="O52" i="9"/>
  <c r="N52" i="9"/>
  <c r="K52" i="9"/>
  <c r="J52" i="9"/>
  <c r="I52" i="9"/>
  <c r="H52" i="9"/>
  <c r="G52" i="9"/>
  <c r="F52" i="9"/>
  <c r="E52" i="9"/>
  <c r="D52" i="9"/>
  <c r="C52" i="9"/>
  <c r="B52" i="9"/>
  <c r="A52" i="9"/>
  <c r="P51" i="9"/>
  <c r="O51" i="9"/>
  <c r="N51" i="9"/>
  <c r="K51" i="9"/>
  <c r="J51" i="9"/>
  <c r="I51" i="9"/>
  <c r="H51" i="9"/>
  <c r="G51" i="9"/>
  <c r="F51" i="9"/>
  <c r="E51" i="9"/>
  <c r="D51" i="9"/>
  <c r="C51" i="9"/>
  <c r="B51" i="9"/>
  <c r="A51" i="9"/>
  <c r="P50" i="9"/>
  <c r="O50" i="9"/>
  <c r="N50" i="9"/>
  <c r="K50" i="9"/>
  <c r="J50" i="9"/>
  <c r="I50" i="9"/>
  <c r="H50" i="9"/>
  <c r="G50" i="9"/>
  <c r="F50" i="9"/>
  <c r="E50" i="9"/>
  <c r="D50" i="9"/>
  <c r="C50" i="9"/>
  <c r="B50" i="9"/>
  <c r="A50" i="9"/>
  <c r="P49" i="9"/>
  <c r="O49" i="9"/>
  <c r="N49" i="9"/>
  <c r="K49" i="9"/>
  <c r="J49" i="9"/>
  <c r="I49" i="9"/>
  <c r="H49" i="9"/>
  <c r="G49" i="9"/>
  <c r="F49" i="9"/>
  <c r="E49" i="9"/>
  <c r="D49" i="9"/>
  <c r="C49" i="9"/>
  <c r="B49" i="9"/>
  <c r="A49" i="9"/>
  <c r="P48" i="9"/>
  <c r="O48" i="9"/>
  <c r="N48" i="9"/>
  <c r="K48" i="9"/>
  <c r="J48" i="9"/>
  <c r="I48" i="9"/>
  <c r="H48" i="9"/>
  <c r="G48" i="9"/>
  <c r="F48" i="9"/>
  <c r="E48" i="9"/>
  <c r="D48" i="9"/>
  <c r="C48" i="9"/>
  <c r="B48" i="9"/>
  <c r="A48" i="9"/>
  <c r="P47" i="9"/>
  <c r="O47" i="9"/>
  <c r="N47" i="9"/>
  <c r="K47" i="9"/>
  <c r="J47" i="9"/>
  <c r="I47" i="9"/>
  <c r="H47" i="9"/>
  <c r="G47" i="9"/>
  <c r="F47" i="9"/>
  <c r="E47" i="9"/>
  <c r="D47" i="9"/>
  <c r="C47" i="9"/>
  <c r="B47" i="9"/>
  <c r="A47" i="9"/>
  <c r="P46" i="9"/>
  <c r="O46" i="9"/>
  <c r="N46" i="9"/>
  <c r="K46" i="9"/>
  <c r="J46" i="9"/>
  <c r="I46" i="9"/>
  <c r="H46" i="9"/>
  <c r="G46" i="9"/>
  <c r="F46" i="9"/>
  <c r="E46" i="9"/>
  <c r="D46" i="9"/>
  <c r="C46" i="9"/>
  <c r="B46" i="9"/>
  <c r="A46" i="9"/>
  <c r="P45" i="9"/>
  <c r="O45" i="9"/>
  <c r="N45" i="9"/>
  <c r="K45" i="9"/>
  <c r="J45" i="9"/>
  <c r="I45" i="9"/>
  <c r="H45" i="9"/>
  <c r="G45" i="9"/>
  <c r="F45" i="9"/>
  <c r="E45" i="9"/>
  <c r="D45" i="9"/>
  <c r="C45" i="9"/>
  <c r="B45" i="9"/>
  <c r="A45" i="9"/>
  <c r="P44" i="9"/>
  <c r="O44" i="9"/>
  <c r="N44" i="9"/>
  <c r="K44" i="9"/>
  <c r="J44" i="9"/>
  <c r="I44" i="9"/>
  <c r="H44" i="9"/>
  <c r="G44" i="9"/>
  <c r="F44" i="9"/>
  <c r="E44" i="9"/>
  <c r="D44" i="9"/>
  <c r="C44" i="9"/>
  <c r="B44" i="9"/>
  <c r="A44" i="9"/>
  <c r="P43" i="9"/>
  <c r="O43" i="9"/>
  <c r="N43" i="9"/>
  <c r="K43" i="9"/>
  <c r="J43" i="9"/>
  <c r="I43" i="9"/>
  <c r="H43" i="9"/>
  <c r="G43" i="9"/>
  <c r="F43" i="9"/>
  <c r="E43" i="9"/>
  <c r="D43" i="9"/>
  <c r="C43" i="9"/>
  <c r="B43" i="9"/>
  <c r="A43" i="9"/>
  <c r="P42" i="9"/>
  <c r="O42" i="9"/>
  <c r="N42" i="9"/>
  <c r="K42" i="9"/>
  <c r="J42" i="9"/>
  <c r="I42" i="9"/>
  <c r="H42" i="9"/>
  <c r="G42" i="9"/>
  <c r="F42" i="9"/>
  <c r="E42" i="9"/>
  <c r="D42" i="9"/>
  <c r="C42" i="9"/>
  <c r="B42" i="9"/>
  <c r="A42" i="9"/>
  <c r="P41" i="9"/>
  <c r="O41" i="9"/>
  <c r="N41" i="9"/>
  <c r="K41" i="9"/>
  <c r="J41" i="9"/>
  <c r="I41" i="9"/>
  <c r="H41" i="9"/>
  <c r="G41" i="9"/>
  <c r="F41" i="9"/>
  <c r="E41" i="9"/>
  <c r="D41" i="9"/>
  <c r="C41" i="9"/>
  <c r="B41" i="9"/>
  <c r="A41" i="9"/>
  <c r="P40" i="9"/>
  <c r="O40" i="9"/>
  <c r="N40" i="9"/>
  <c r="K40" i="9"/>
  <c r="J40" i="9"/>
  <c r="I40" i="9"/>
  <c r="H40" i="9"/>
  <c r="G40" i="9"/>
  <c r="F40" i="9"/>
  <c r="E40" i="9"/>
  <c r="D40" i="9"/>
  <c r="C40" i="9"/>
  <c r="B40" i="9"/>
  <c r="A40" i="9"/>
  <c r="P39" i="9"/>
  <c r="O39" i="9"/>
  <c r="N39" i="9"/>
  <c r="K39" i="9"/>
  <c r="J39" i="9"/>
  <c r="I39" i="9"/>
  <c r="H39" i="9"/>
  <c r="G39" i="9"/>
  <c r="F39" i="9"/>
  <c r="E39" i="9"/>
  <c r="D39" i="9"/>
  <c r="C39" i="9"/>
  <c r="B39" i="9"/>
  <c r="A39" i="9"/>
  <c r="P38" i="9"/>
  <c r="O38" i="9"/>
  <c r="N38" i="9"/>
  <c r="K38" i="9"/>
  <c r="J38" i="9"/>
  <c r="I38" i="9"/>
  <c r="H38" i="9"/>
  <c r="G38" i="9"/>
  <c r="F38" i="9"/>
  <c r="E38" i="9"/>
  <c r="D38" i="9"/>
  <c r="C38" i="9"/>
  <c r="B38" i="9"/>
  <c r="A38" i="9"/>
  <c r="P37" i="9"/>
  <c r="O37" i="9"/>
  <c r="N37" i="9"/>
  <c r="K37" i="9"/>
  <c r="J37" i="9"/>
  <c r="I37" i="9"/>
  <c r="H37" i="9"/>
  <c r="G37" i="9"/>
  <c r="F37" i="9"/>
  <c r="E37" i="9"/>
  <c r="D37" i="9"/>
  <c r="C37" i="9"/>
  <c r="B37" i="9"/>
  <c r="A37" i="9"/>
  <c r="P36" i="9"/>
  <c r="O36" i="9"/>
  <c r="N36" i="9"/>
  <c r="K36" i="9"/>
  <c r="J36" i="9"/>
  <c r="I36" i="9"/>
  <c r="H36" i="9"/>
  <c r="G36" i="9"/>
  <c r="F36" i="9"/>
  <c r="E36" i="9"/>
  <c r="D36" i="9"/>
  <c r="C36" i="9"/>
  <c r="B36" i="9"/>
  <c r="A36" i="9"/>
  <c r="P35" i="9"/>
  <c r="O35" i="9"/>
  <c r="N35" i="9"/>
  <c r="K35" i="9"/>
  <c r="J35" i="9"/>
  <c r="I35" i="9"/>
  <c r="H35" i="9"/>
  <c r="G35" i="9"/>
  <c r="F35" i="9"/>
  <c r="E35" i="9"/>
  <c r="D35" i="9"/>
  <c r="C35" i="9"/>
  <c r="B35" i="9"/>
  <c r="A35" i="9"/>
  <c r="P34" i="9"/>
  <c r="O34" i="9"/>
  <c r="N34" i="9"/>
  <c r="K34" i="9"/>
  <c r="J34" i="9"/>
  <c r="I34" i="9"/>
  <c r="H34" i="9"/>
  <c r="G34" i="9"/>
  <c r="F34" i="9"/>
  <c r="E34" i="9"/>
  <c r="D34" i="9"/>
  <c r="C34" i="9"/>
  <c r="B34" i="9"/>
  <c r="A34" i="9"/>
  <c r="P33" i="9"/>
  <c r="O33" i="9"/>
  <c r="N33" i="9"/>
  <c r="K33" i="9"/>
  <c r="J33" i="9"/>
  <c r="I33" i="9"/>
  <c r="H33" i="9"/>
  <c r="G33" i="9"/>
  <c r="F33" i="9"/>
  <c r="E33" i="9"/>
  <c r="D33" i="9"/>
  <c r="C33" i="9"/>
  <c r="B33" i="9"/>
  <c r="A33" i="9"/>
  <c r="P32" i="9"/>
  <c r="O32" i="9"/>
  <c r="N32" i="9"/>
  <c r="K32" i="9"/>
  <c r="J32" i="9"/>
  <c r="I32" i="9"/>
  <c r="H32" i="9"/>
  <c r="G32" i="9"/>
  <c r="F32" i="9"/>
  <c r="E32" i="9"/>
  <c r="D32" i="9"/>
  <c r="C32" i="9"/>
  <c r="B32" i="9"/>
  <c r="A32" i="9"/>
  <c r="P31" i="9"/>
  <c r="O31" i="9"/>
  <c r="N31" i="9"/>
  <c r="K31" i="9"/>
  <c r="J31" i="9"/>
  <c r="I31" i="9"/>
  <c r="H31" i="9"/>
  <c r="G31" i="9"/>
  <c r="F31" i="9"/>
  <c r="E31" i="9"/>
  <c r="D31" i="9"/>
  <c r="C31" i="9"/>
  <c r="B31" i="9"/>
  <c r="A31" i="9"/>
  <c r="P30" i="9"/>
  <c r="O30" i="9"/>
  <c r="N30" i="9"/>
  <c r="K30" i="9"/>
  <c r="J30" i="9"/>
  <c r="I30" i="9"/>
  <c r="H30" i="9"/>
  <c r="G30" i="9"/>
  <c r="F30" i="9"/>
  <c r="E30" i="9"/>
  <c r="D30" i="9"/>
  <c r="C30" i="9"/>
  <c r="B30" i="9"/>
  <c r="A30" i="9"/>
  <c r="P29" i="9"/>
  <c r="O29" i="9"/>
  <c r="N29" i="9"/>
  <c r="K29" i="9"/>
  <c r="J29" i="9"/>
  <c r="I29" i="9"/>
  <c r="H29" i="9"/>
  <c r="G29" i="9"/>
  <c r="F29" i="9"/>
  <c r="E29" i="9"/>
  <c r="D29" i="9"/>
  <c r="C29" i="9"/>
  <c r="B29" i="9"/>
  <c r="A29" i="9"/>
  <c r="P28" i="9"/>
  <c r="O28" i="9"/>
  <c r="N28" i="9"/>
  <c r="K28" i="9"/>
  <c r="J28" i="9"/>
  <c r="I28" i="9"/>
  <c r="H28" i="9"/>
  <c r="G28" i="9"/>
  <c r="F28" i="9"/>
  <c r="E28" i="9"/>
  <c r="D28" i="9"/>
  <c r="C28" i="9"/>
  <c r="B28" i="9"/>
  <c r="A28" i="9"/>
  <c r="P27" i="9"/>
  <c r="O27" i="9"/>
  <c r="N27" i="9"/>
  <c r="K27" i="9"/>
  <c r="J27" i="9"/>
  <c r="I27" i="9"/>
  <c r="H27" i="9"/>
  <c r="G27" i="9"/>
  <c r="F27" i="9"/>
  <c r="E27" i="9"/>
  <c r="D27" i="9"/>
  <c r="C27" i="9"/>
  <c r="B27" i="9"/>
  <c r="A27" i="9"/>
  <c r="P26" i="9"/>
  <c r="O26" i="9"/>
  <c r="N26" i="9"/>
  <c r="K26" i="9"/>
  <c r="J26" i="9"/>
  <c r="I26" i="9"/>
  <c r="H26" i="9"/>
  <c r="G26" i="9"/>
  <c r="F26" i="9"/>
  <c r="E26" i="9"/>
  <c r="D26" i="9"/>
  <c r="C26" i="9"/>
  <c r="B26" i="9"/>
  <c r="A26" i="9"/>
  <c r="P25" i="9"/>
  <c r="O25" i="9"/>
  <c r="N25" i="9"/>
  <c r="K25" i="9"/>
  <c r="J25" i="9"/>
  <c r="I25" i="9"/>
  <c r="H25" i="9"/>
  <c r="G25" i="9"/>
  <c r="F25" i="9"/>
  <c r="E25" i="9"/>
  <c r="D25" i="9"/>
  <c r="C25" i="9"/>
  <c r="B25" i="9"/>
  <c r="A25" i="9"/>
  <c r="P24" i="9"/>
  <c r="O24" i="9"/>
  <c r="N24" i="9"/>
  <c r="K24" i="9"/>
  <c r="J24" i="9"/>
  <c r="I24" i="9"/>
  <c r="H24" i="9"/>
  <c r="G24" i="9"/>
  <c r="F24" i="9"/>
  <c r="E24" i="9"/>
  <c r="D24" i="9"/>
  <c r="C24" i="9"/>
  <c r="B24" i="9"/>
  <c r="A24" i="9"/>
  <c r="P23" i="9"/>
  <c r="O23" i="9"/>
  <c r="N23" i="9"/>
  <c r="K23" i="9"/>
  <c r="J23" i="9"/>
  <c r="I23" i="9"/>
  <c r="H23" i="9"/>
  <c r="G23" i="9"/>
  <c r="F23" i="9"/>
  <c r="E23" i="9"/>
  <c r="D23" i="9"/>
  <c r="C23" i="9"/>
  <c r="B23" i="9"/>
  <c r="A23" i="9"/>
  <c r="P22" i="9"/>
  <c r="O22" i="9"/>
  <c r="N22" i="9"/>
  <c r="K22" i="9"/>
  <c r="J22" i="9"/>
  <c r="I22" i="9"/>
  <c r="H22" i="9"/>
  <c r="G22" i="9"/>
  <c r="F22" i="9"/>
  <c r="E22" i="9"/>
  <c r="D22" i="9"/>
  <c r="C22" i="9"/>
  <c r="B22" i="9"/>
  <c r="A22" i="9"/>
  <c r="P21" i="9"/>
  <c r="O21" i="9"/>
  <c r="N21" i="9"/>
  <c r="K21" i="9"/>
  <c r="J21" i="9"/>
  <c r="I21" i="9"/>
  <c r="H21" i="9"/>
  <c r="G21" i="9"/>
  <c r="F21" i="9"/>
  <c r="E21" i="9"/>
  <c r="D21" i="9"/>
  <c r="C21" i="9"/>
  <c r="B21" i="9"/>
  <c r="A21" i="9"/>
  <c r="P20" i="9"/>
  <c r="O20" i="9"/>
  <c r="N20" i="9"/>
  <c r="K20" i="9"/>
  <c r="J20" i="9"/>
  <c r="I20" i="9"/>
  <c r="H20" i="9"/>
  <c r="G20" i="9"/>
  <c r="F20" i="9"/>
  <c r="E20" i="9"/>
  <c r="D20" i="9"/>
  <c r="C20" i="9"/>
  <c r="B20" i="9"/>
  <c r="A20" i="9"/>
  <c r="P19" i="9"/>
  <c r="O19" i="9"/>
  <c r="N19" i="9"/>
  <c r="K19" i="9"/>
  <c r="J19" i="9"/>
  <c r="I19" i="9"/>
  <c r="H19" i="9"/>
  <c r="G19" i="9"/>
  <c r="F19" i="9"/>
  <c r="E19" i="9"/>
  <c r="D19" i="9"/>
  <c r="C19" i="9"/>
  <c r="B19" i="9"/>
  <c r="A19" i="9"/>
  <c r="P18" i="9"/>
  <c r="O18" i="9"/>
  <c r="N18" i="9"/>
  <c r="K18" i="9"/>
  <c r="J18" i="9"/>
  <c r="I18" i="9"/>
  <c r="H18" i="9"/>
  <c r="G18" i="9"/>
  <c r="F18" i="9"/>
  <c r="E18" i="9"/>
  <c r="D18" i="9"/>
  <c r="C18" i="9"/>
  <c r="B18" i="9"/>
  <c r="A18" i="9"/>
  <c r="P17" i="9"/>
  <c r="O17" i="9"/>
  <c r="N17" i="9"/>
  <c r="K17" i="9"/>
  <c r="J17" i="9"/>
  <c r="I17" i="9"/>
  <c r="H17" i="9"/>
  <c r="G17" i="9"/>
  <c r="F17" i="9"/>
  <c r="E17" i="9"/>
  <c r="D17" i="9"/>
  <c r="C17" i="9"/>
  <c r="B17" i="9"/>
  <c r="A17" i="9"/>
  <c r="P16" i="9"/>
  <c r="O16" i="9"/>
  <c r="N16" i="9"/>
  <c r="K16" i="9"/>
  <c r="J16" i="9"/>
  <c r="I16" i="9"/>
  <c r="H16" i="9"/>
  <c r="G16" i="9"/>
  <c r="F16" i="9"/>
  <c r="E16" i="9"/>
  <c r="D16" i="9"/>
  <c r="C16" i="9"/>
  <c r="B16" i="9"/>
  <c r="A16" i="9"/>
  <c r="P15" i="9"/>
  <c r="O15" i="9"/>
  <c r="N15" i="9"/>
  <c r="K15" i="9"/>
  <c r="J15" i="9"/>
  <c r="I15" i="9"/>
  <c r="H15" i="9"/>
  <c r="G15" i="9"/>
  <c r="F15" i="9"/>
  <c r="E15" i="9"/>
  <c r="D15" i="9"/>
  <c r="C15" i="9"/>
  <c r="B15" i="9"/>
  <c r="A15" i="9"/>
  <c r="P14" i="9"/>
  <c r="O14" i="9"/>
  <c r="N14" i="9"/>
  <c r="K14" i="9"/>
  <c r="J14" i="9"/>
  <c r="I14" i="9"/>
  <c r="H14" i="9"/>
  <c r="G14" i="9"/>
  <c r="F14" i="9"/>
  <c r="E14" i="9"/>
  <c r="D14" i="9"/>
  <c r="C14" i="9"/>
  <c r="B14" i="9"/>
  <c r="A14" i="9"/>
  <c r="P13" i="9"/>
  <c r="O13" i="9"/>
  <c r="N13" i="9"/>
  <c r="K13" i="9"/>
  <c r="J13" i="9"/>
  <c r="I13" i="9"/>
  <c r="H13" i="9"/>
  <c r="G13" i="9"/>
  <c r="F13" i="9"/>
  <c r="E13" i="9"/>
  <c r="D13" i="9"/>
  <c r="C13" i="9"/>
  <c r="B13" i="9"/>
  <c r="A13" i="9"/>
  <c r="P12" i="9"/>
  <c r="O12" i="9"/>
  <c r="N12" i="9"/>
  <c r="K12" i="9"/>
  <c r="J12" i="9"/>
  <c r="I12" i="9"/>
  <c r="H12" i="9"/>
  <c r="G12" i="9"/>
  <c r="F12" i="9"/>
  <c r="E12" i="9"/>
  <c r="D12" i="9"/>
  <c r="C12" i="9"/>
  <c r="B12" i="9"/>
  <c r="A12" i="9"/>
  <c r="P11" i="9"/>
  <c r="O11" i="9"/>
  <c r="N11" i="9"/>
  <c r="K11" i="9"/>
  <c r="J11" i="9"/>
  <c r="I11" i="9"/>
  <c r="H11" i="9"/>
  <c r="G11" i="9"/>
  <c r="F11" i="9"/>
  <c r="E11" i="9"/>
  <c r="D11" i="9"/>
  <c r="C11" i="9"/>
  <c r="B11" i="9"/>
  <c r="A11" i="9"/>
  <c r="P10" i="9"/>
  <c r="O10" i="9"/>
  <c r="N10" i="9"/>
  <c r="K10" i="9"/>
  <c r="J10" i="9"/>
  <c r="I10" i="9"/>
  <c r="H10" i="9"/>
  <c r="G10" i="9"/>
  <c r="F10" i="9"/>
  <c r="E10" i="9"/>
  <c r="D10" i="9"/>
  <c r="C10" i="9"/>
  <c r="B10" i="9"/>
  <c r="A10" i="9"/>
  <c r="P9" i="9"/>
  <c r="O9" i="9"/>
  <c r="N9" i="9"/>
  <c r="K9" i="9"/>
  <c r="J9" i="9"/>
  <c r="I9" i="9"/>
  <c r="H9" i="9"/>
  <c r="G9" i="9"/>
  <c r="F9" i="9"/>
  <c r="E9" i="9"/>
  <c r="D9" i="9"/>
  <c r="C9" i="9"/>
  <c r="B9" i="9"/>
  <c r="A9" i="9"/>
  <c r="P8" i="9"/>
  <c r="O8" i="9"/>
  <c r="N8" i="9"/>
  <c r="K8" i="9"/>
  <c r="J8" i="9"/>
  <c r="I8" i="9"/>
  <c r="H8" i="9"/>
  <c r="G8" i="9"/>
  <c r="F8" i="9"/>
  <c r="E8" i="9"/>
  <c r="D8" i="9"/>
  <c r="C8" i="9"/>
  <c r="B8" i="9"/>
  <c r="A8" i="9"/>
  <c r="P7" i="9"/>
  <c r="O7" i="9"/>
  <c r="N7" i="9"/>
  <c r="K7" i="9"/>
  <c r="J7" i="9"/>
  <c r="I7" i="9"/>
  <c r="H7" i="9"/>
  <c r="G7" i="9"/>
  <c r="F7" i="9"/>
  <c r="E7" i="9"/>
  <c r="D7" i="9"/>
  <c r="C7" i="9"/>
  <c r="B7" i="9"/>
  <c r="A7" i="9"/>
  <c r="P6" i="9"/>
  <c r="O6" i="9"/>
  <c r="N6" i="9"/>
  <c r="K6" i="9"/>
  <c r="J6" i="9"/>
  <c r="I6" i="9"/>
  <c r="H6" i="9"/>
  <c r="G6" i="9"/>
  <c r="F6" i="9"/>
  <c r="E6" i="9"/>
  <c r="D6" i="9"/>
  <c r="C6" i="9"/>
  <c r="B6" i="9"/>
  <c r="A6" i="9"/>
  <c r="H83" i="9" l="1"/>
  <c r="J83" i="9"/>
  <c r="E83" i="9"/>
  <c r="O83" i="9"/>
  <c r="C83" i="9"/>
  <c r="K83" i="9"/>
  <c r="D83" i="9"/>
  <c r="N83" i="9"/>
  <c r="P83" i="9"/>
  <c r="F83" i="9"/>
  <c r="G83" i="9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82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81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80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79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78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77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76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75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74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73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72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71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70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69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68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67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66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65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64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63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62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61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53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47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44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C83" i="8" l="1"/>
  <c r="K83" i="8"/>
  <c r="H83" i="8"/>
  <c r="J83" i="8"/>
  <c r="E83" i="8"/>
  <c r="M83" i="8"/>
  <c r="D83" i="8"/>
  <c r="F83" i="8"/>
  <c r="N83" i="8"/>
  <c r="L83" i="8"/>
  <c r="G83" i="8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G83" i="4" l="1"/>
  <c r="E83" i="4"/>
  <c r="H83" i="4"/>
  <c r="N83" i="4"/>
  <c r="F83" i="4"/>
  <c r="D83" i="4"/>
  <c r="K83" i="4"/>
  <c r="L83" i="4"/>
  <c r="J83" i="4"/>
  <c r="M83" i="4"/>
  <c r="C83" i="4"/>
</calcChain>
</file>

<file path=xl/sharedStrings.xml><?xml version="1.0" encoding="utf-8"?>
<sst xmlns="http://schemas.openxmlformats.org/spreadsheetml/2006/main" count="311" uniqueCount="166">
  <si>
    <t>ตัวชี้วัดผลสัมฤทธิ์ของแผนปฏิบัติราชการระยะ 3 ปี (พ.ศ. 2563 - 2565) กองทุนพัฒนาบทบาทสตรี</t>
  </si>
  <si>
    <t xml:space="preserve">ตัวชี้วัด </t>
  </si>
  <si>
    <t>หน่วยนับ</t>
  </si>
  <si>
    <t>ค่าเป้าหมาย</t>
  </si>
  <si>
    <t>ที่</t>
  </si>
  <si>
    <t>โครงการ</t>
  </si>
  <si>
    <t>กลุ่ม</t>
  </si>
  <si>
    <t>ร้อยละ</t>
  </si>
  <si>
    <t>ผลิตภัณฑ์</t>
  </si>
  <si>
    <t>คน</t>
  </si>
  <si>
    <t>กลุ่ม/องค์กร</t>
  </si>
  <si>
    <t>ครัวเรือน</t>
  </si>
  <si>
    <t xml:space="preserve">คะแนน </t>
  </si>
  <si>
    <t>จำนวนโครงการที่กองทุนพัฒนาบทบาทสตรีอนุมัติได้รับการส่งเสริมอาชีพ</t>
  </si>
  <si>
    <t>จำนวนกลุ่มอาชีพสตรีได้รับการพัฒนาความรู้และทักษะอาชีพ</t>
  </si>
  <si>
    <t>จำนวนโครงการที่ได้รับการสนับสนุนเงินทุนหมุนเวียนมีรายได้เพิ่มขึ้น</t>
  </si>
  <si>
    <t>จำนวนผลิตภัณฑ์ของสตรีได้รับการพัฒนาเป็น OTOP</t>
  </si>
  <si>
    <t>จำนวนผู้นำสตรีได้รับการพัฒนาศักยภาพในด้านเศรษฐกิจ สังคม และการเมืองในชุมชน</t>
  </si>
  <si>
    <t xml:space="preserve">กลุ่มองค์กรและเครือข่ายกองทุนพัฒนาบทบาทสตรีได้รับการพัฒนาศักยภาพและทักษะในการบริหารกองทุนพัฒนาบทบาทสตรี </t>
  </si>
  <si>
    <t>ครอบครัวสมาชิกกองทุนพัฒนาบทบาทสตรีมีคุณภาพชีวิตที่ดีและผ่านเกณฑ์การประเมินที่กำหนด</t>
  </si>
  <si>
    <t>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</si>
  <si>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 xml:space="preserve">การบริหารกองทุนพัฒนาบทบาทสตรี มีผลการดำเนินงานผ่านเกณฑ์มาตรฐานตามที่กระทรวงการคลังกำหนด </t>
  </si>
  <si>
    <t xml:space="preserve"> จังหวัด</t>
  </si>
  <si>
    <t>ขนาดจังหวัด</t>
  </si>
  <si>
    <t>1.จำนวนโครงการที่กองทุนพัฒนาบทบาทสตรีอนุมัติได้รับการส่งเสริมอาชีพ</t>
  </si>
  <si>
    <t>เล็ก</t>
  </si>
  <si>
    <t>กลาง</t>
  </si>
  <si>
    <t>ใหญ่</t>
  </si>
  <si>
    <t>นนทบุรี</t>
  </si>
  <si>
    <t>ปทุมธานี</t>
  </si>
  <si>
    <t>พระนครศรีอยุธยา</t>
  </si>
  <si>
    <t>สระบุรี</t>
  </si>
  <si>
    <t>ชัยนาท</t>
  </si>
  <si>
    <t>ลพบุรี</t>
  </si>
  <si>
    <t>สิงห์บุรี</t>
  </si>
  <si>
    <t>อ่างทอง</t>
  </si>
  <si>
    <t>ฉะเชิงเทรา</t>
  </si>
  <si>
    <t>นครนายก</t>
  </si>
  <si>
    <t>ปราจีนบุรี</t>
  </si>
  <si>
    <t>สมุทรปราการ</t>
  </si>
  <si>
    <t>สระแก้ว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</si>
  <si>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</si>
  <si>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</si>
  <si>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</si>
  <si>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</si>
  <si>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</si>
  <si>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</si>
  <si>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สมุทรสาคร</t>
  </si>
  <si>
    <t>สมุทรสงคราม</t>
  </si>
  <si>
    <t>ชุมพร</t>
  </si>
  <si>
    <t>นครศรีธรรมราช</t>
  </si>
  <si>
    <t>พัทลุง</t>
  </si>
  <si>
    <t>สุราษฎร์ธานี</t>
  </si>
  <si>
    <t>กระบี่</t>
  </si>
  <si>
    <t>ตรัง</t>
  </si>
  <si>
    <t>พังงา</t>
  </si>
  <si>
    <t>ภูเก็ต</t>
  </si>
  <si>
    <t>ระนอง</t>
  </si>
  <si>
    <t>สงขลา</t>
  </si>
  <si>
    <t>สตูล</t>
  </si>
  <si>
    <t>ปัตตานี</t>
  </si>
  <si>
    <t>ยะลา</t>
  </si>
  <si>
    <t>นราธิวาส</t>
  </si>
  <si>
    <t>จันทบุรี</t>
  </si>
  <si>
    <t>ชลบุรี</t>
  </si>
  <si>
    <t>ตราด</t>
  </si>
  <si>
    <t>ระยอง</t>
  </si>
  <si>
    <t>เลย</t>
  </si>
  <si>
    <t>หนองคาย</t>
  </si>
  <si>
    <t>บึงกาฬ</t>
  </si>
  <si>
    <t>หนองบัวลำภู</t>
  </si>
  <si>
    <t>อุดรธานี</t>
  </si>
  <si>
    <t>นครพนม</t>
  </si>
  <si>
    <t>มุกดาหาร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</si>
  <si>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</si>
  <si>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</si>
  <si>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</si>
  <si>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</si>
  <si>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</si>
  <si>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ยโสธร</t>
  </si>
  <si>
    <t>ศรีสะเกษ</t>
  </si>
  <si>
    <t>อำนาจเจริญ</t>
  </si>
  <si>
    <t>อุบลราชธานี</t>
  </si>
  <si>
    <t>ชัยภูมิ</t>
  </si>
  <si>
    <t>นครราชสีมา</t>
  </si>
  <si>
    <t>บุรีรัมย์</t>
  </si>
  <si>
    <t>สุรินทร์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</si>
  <si>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</si>
  <si>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</si>
  <si>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</si>
  <si>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</si>
  <si>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</si>
  <si>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</si>
  <si>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</si>
  <si>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</si>
  <si>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t>ตาก</t>
  </si>
  <si>
    <t>พิษณุโลก</t>
  </si>
  <si>
    <t>เพชรบูรณ์</t>
  </si>
  <si>
    <t>กำแพงเพชร</t>
  </si>
  <si>
    <t>นครสวรรค์</t>
  </si>
  <si>
    <t>พิจิตร</t>
  </si>
  <si>
    <t>อุทัยธานี</t>
  </si>
  <si>
    <t>รวม</t>
  </si>
  <si>
    <t>กรุงเทพมหานคร</t>
  </si>
  <si>
    <t>2.จำนวนกลุ่มอาชีพสตรีได้รับการพัฒนาความรู้และทักษะอาชีพ</t>
  </si>
  <si>
    <t>3.จำนวนโครงการที่ได้รับการสนับสนุนเงินทุนหมุนเวียนมีรายได้เพิ่มขึ้น</t>
  </si>
  <si>
    <t>4.จำนวนผลิตภัณฑ์ของสตรีได้รับการพัฒนาเป็น OTOP</t>
  </si>
  <si>
    <t>5.จำนวนผู้นำสตรีได้รับการพัฒนาศักยภาพในด้านเศรษฐกิจ สังคม และการเมืองในชุมชน</t>
  </si>
  <si>
    <t xml:space="preserve">6.กลุ่มองค์กรและเครือข่ายกองทุนพัฒนาบทบาทสตรีได้รับการพัฒนาศักยภาพและทักษะในการบริหารกองทุนพัฒนาบทบาทสตรี </t>
  </si>
  <si>
    <t>7.ครอบครัวสมาชิกกองทุนพัฒนาบทบาทสตรีมีคุณภาพชีวิตที่ดีและผ่านเกณฑ์การประเมินที่กำหนด</t>
  </si>
  <si>
    <t>8.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</si>
  <si>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>เป้าหมาย ปี 2563</t>
  </si>
  <si>
    <t>สุโขทัย</t>
  </si>
  <si>
    <t>จังหวัด</t>
  </si>
  <si>
    <t>อำเภอ</t>
  </si>
  <si>
    <t>ตัวที่ 1</t>
  </si>
  <si>
    <t>ตัวที่ 2</t>
  </si>
  <si>
    <t>ตัวที่ 3</t>
  </si>
  <si>
    <t>ตัวที่ 4</t>
  </si>
  <si>
    <t>ตัวที่ 5</t>
  </si>
  <si>
    <t>ตัวที่ 6</t>
  </si>
  <si>
    <t>ตัวที่ 7</t>
  </si>
  <si>
    <t>ตัวที่ 8</t>
  </si>
  <si>
    <t>อุตรดิตถ์</t>
  </si>
  <si>
    <t>จำนวนอำเภอ/เขต</t>
  </si>
  <si>
    <t xml:space="preserve">    ตัวชี้วัดผลสัมฤทธิ์ของแผนปฏิบัติราชการระยะ 3 ปี (พ.ศ. 2563 - 2565) กองทุนพัฒนาบทบาทสตรี ประจำปีงบประมาณ พ.ศ. 2563</t>
  </si>
  <si>
    <t>ตัวชี้วัด</t>
  </si>
  <si>
    <t>ลงชื่อ.............................................................ผู้รายงาน</t>
  </si>
  <si>
    <t>ตำแหน่ง......................................................</t>
  </si>
  <si>
    <t>คิดเป็นร้อยละ</t>
  </si>
  <si>
    <t>หมายเหตุ</t>
  </si>
  <si>
    <t>จำนวนสะสม
รวม</t>
  </si>
  <si>
    <t>เงินทุนหมุนเวียน (บาท)</t>
  </si>
  <si>
    <t xml:space="preserve">      เงินอุดหนุน       (บาท)</t>
  </si>
  <si>
    <t>งบประมาณจัดสรร</t>
  </si>
  <si>
    <t xml:space="preserve">    เงินอุดหนุน        (บาท)</t>
  </si>
  <si>
    <t>เป้าหมาย ปี 2565</t>
  </si>
  <si>
    <t xml:space="preserve">    ตัวชี้วัดผลสัมฤทธิ์ของแผนปฏิบัติราชการระยะ 3 ปี (พ.ศ. 2563 - 2565) กองทุนพัฒนาบทบาทสตรี ประจำปีงบประมาณ พ.ศ. 2565</t>
  </si>
  <si>
    <t>บาท</t>
  </si>
  <si>
    <t>เป้าหมาย ปี 2566</t>
  </si>
  <si>
    <t>2.ร้อยละของโครงการที่ได้รับการอนุมัติเงินกู้จากกองทุนพัฒนาบทบาทสตรี มีรายได้เพิ่มขึ้น</t>
  </si>
  <si>
    <t>1.จำนวนโครงการที่กองทุนพัฒนาบทบาทสตรีอนุมัติในการส่งเสริมอาชีพ</t>
  </si>
  <si>
    <t>3.จำนวนผลิตภัณฑ์ของสตรีได้รับการพัฒนาเป็นผลิตภัณฑ์ชุมชน (OTOP)</t>
  </si>
  <si>
    <t>4.จำนวนสตรีได้รับการพัฒนาศักยภาพในด้านเศรษฐกิจ สังคม และการเมืองในชุมชน</t>
  </si>
  <si>
    <t xml:space="preserve">5.จำนวนกลุ่มองค์กรที่มีบทบาทในการพัฒนาศักยภาพและคุณภาพชีวิตที่ได้รับการอนุมัติเงินอุดหนุนกองทุนพัฒนาบทบาทสตรี </t>
  </si>
  <si>
    <t>6.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</si>
  <si>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>จังหวัด........................................................... ไตรมาสที่.....................................................................</t>
  </si>
  <si>
    <t>1. จำนวนโครงการที่กองทุนพัฒนาบทบาทสตรีอนุมัติในการส่งเสริมอาชีพ</t>
  </si>
  <si>
    <t>2. ร้อยละของโครงการที่ได้รับการอนุมัติเงินกู้จากกองทุนพัฒนาบทบาทสตรีมีรายได้เพิ่มขึ้น</t>
  </si>
  <si>
    <t>3. จำนวนผลิตภัณฑ์ของสตรีได้รับการพัฒนาเป็นผลิตภัณฑ์ชุมชน (OTOP)</t>
  </si>
  <si>
    <t>4. จำนวนสตรีได้รับการพัฒนาศักยภาพในด้านเศรษฐกิจ สังคม และการเมืองในชุมชน</t>
  </si>
  <si>
    <t>5. จำนวนกลุ่มองค์กรที่มีบทบาทในการพัฒนาศักยภาพและคุณภาพชีวิตที่ได้รับการอนุมัติเงินอุดหนุนกองทุนพัฒนาบทบาทสตรี</t>
  </si>
  <si>
    <t>6. กลุ่ม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</si>
  <si>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>ผลการดำเนินงานในแต่ละไตรมาส</t>
  </si>
  <si>
    <t>ไตรมาส 1</t>
  </si>
  <si>
    <t>ไตรมาส 2</t>
  </si>
  <si>
    <t>ไตรมาส 3</t>
  </si>
  <si>
    <t>ไตรมาส 4</t>
  </si>
  <si>
    <t>ตุลาคม - ธันวาคม 2565</t>
  </si>
  <si>
    <t>มกราคม - มีนาคม 2566</t>
  </si>
  <si>
    <t>เมษายน - มิถุนายน 2566</t>
  </si>
  <si>
    <t>กรกฎาคม - กันยายน 2566</t>
  </si>
  <si>
    <t xml:space="preserve"> 2. ตัวชี้วัดที่ 2 ร้อยละของโครงการที่ได้รับการอนุมัติเงินกู้จากกองทุนพัฒนาบทบาทสตรีมีรายได้เพิ่มขึ้น (โครงการที่ได้รับอนุมัติปีงบประมาณ พ.ศ. 2565)</t>
  </si>
  <si>
    <t xml:space="preserve"> 3. รายงานผลส่งเป็นไฟล์ให้กรมการพัฒนาชุมชนทางไปรณีย์อิเล็กทรอนิกส์ women.yut1@outlook.com</t>
  </si>
  <si>
    <t>แบบรายงานผลการดำเนินงานตามแผนปฏิบัติการระยะยาว 5 ปี (พ.ศ. 2566 - 2570) กองทุนพัฒนาบทบาทสตรี ประจำปีงบประมาณ พ.ศ. 2566</t>
  </si>
  <si>
    <t xml:space="preserve"> 1. รายงานผลการดำเนินการในวันที่ 5 กุมภาพันธ์ , 5 เมษายน , 5 กรกฎาคม , 5 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</si>
</sst>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Chulabhorn Likit Text Light"/>
      <family val="3"/>
    </font>
    <font>
      <sz val="10"/>
      <color theme="1"/>
      <name val="Chulabhorn Likit Text Light"/>
      <family val="3"/>
    </font>
    <font>
      <sz val="9"/>
      <color theme="1"/>
      <name val="Chulabhorn Likit Text Light"/>
      <family val="3"/>
    </font>
    <font>
      <sz val="14"/>
      <color theme="1"/>
      <name val="Chulabhorn Likit Text Light๙"/>
    </font>
    <font>
      <b/>
      <sz val="14"/>
      <color theme="1"/>
      <name val="Chulabhorn Likit Text Light๙"/>
    </font>
    <font>
      <b/>
      <sz val="16"/>
      <color theme="1"/>
      <name val="Chulabhorn Likit Text Light๙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3" fillId="0" borderId="1" xfId="0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188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87" fontId="4" fillId="0" borderId="0" xfId="1" applyNumberFormat="1" applyFont="1"/>
    <xf numFmtId="18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7" xfId="0" applyFont="1" applyBorder="1"/>
    <xf numFmtId="188" fontId="4" fillId="3" borderId="1" xfId="1" applyNumberFormat="1" applyFont="1" applyFill="1" applyBorder="1" applyAlignment="1" applyProtection="1">
      <alignment horizontal="center"/>
      <protection locked="0"/>
    </xf>
    <xf numFmtId="188" fontId="6" fillId="3" borderId="1" xfId="1" applyNumberFormat="1" applyFont="1" applyFill="1" applyBorder="1" applyAlignment="1" applyProtection="1">
      <alignment horizontal="center"/>
      <protection locked="0"/>
    </xf>
    <xf numFmtId="188" fontId="4" fillId="0" borderId="0" xfId="1" applyNumberFormat="1" applyFont="1" applyAlignment="1">
      <alignment horizontal="center"/>
    </xf>
    <xf numFmtId="187" fontId="4" fillId="3" borderId="6" xfId="1" applyNumberFormat="1" applyFont="1" applyFill="1" applyBorder="1" applyAlignment="1" applyProtection="1">
      <alignment horizontal="center" vertical="center"/>
      <protection locked="0"/>
    </xf>
    <xf numFmtId="187" fontId="4" fillId="0" borderId="1" xfId="1" applyNumberFormat="1" applyFont="1" applyBorder="1" applyAlignment="1" applyProtection="1">
      <alignment horizontal="center"/>
      <protection locked="0"/>
    </xf>
    <xf numFmtId="188" fontId="4" fillId="3" borderId="1" xfId="1" applyNumberFormat="1" applyFont="1" applyFill="1" applyBorder="1" applyAlignment="1" applyProtection="1">
      <alignment horizontal="right"/>
      <protection locked="0"/>
    </xf>
    <xf numFmtId="188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8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87" fontId="4" fillId="0" borderId="1" xfId="1" applyNumberFormat="1" applyFont="1" applyFill="1" applyBorder="1" applyAlignment="1" applyProtection="1">
      <alignment horizontal="center"/>
      <protection locked="0"/>
    </xf>
    <xf numFmtId="188" fontId="4" fillId="0" borderId="1" xfId="1" applyNumberFormat="1" applyFont="1" applyFill="1" applyBorder="1" applyAlignment="1" applyProtection="1">
      <alignment horizontal="right"/>
      <protection locked="0"/>
    </xf>
    <xf numFmtId="187" fontId="4" fillId="0" borderId="1" xfId="1" applyNumberFormat="1" applyFont="1" applyBorder="1" applyAlignment="1" applyProtection="1">
      <alignment horizontal="right"/>
      <protection locked="0"/>
    </xf>
    <xf numFmtId="187" fontId="4" fillId="0" borderId="1" xfId="1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187" fontId="0" fillId="0" borderId="1" xfId="1" applyNumberFormat="1" applyFont="1" applyBorder="1"/>
    <xf numFmtId="3" fontId="0" fillId="0" borderId="1" xfId="0" applyNumberFormat="1" applyBorder="1"/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/>
    <xf numFmtId="187" fontId="8" fillId="0" borderId="0" xfId="1" applyNumberFormat="1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187" fontId="8" fillId="2" borderId="1" xfId="1" applyNumberFormat="1" applyFont="1" applyFill="1" applyBorder="1" applyAlignment="1" applyProtection="1">
      <alignment horizontal="right"/>
      <protection locked="0"/>
    </xf>
    <xf numFmtId="0" fontId="8" fillId="2" borderId="0" xfId="0" applyFont="1" applyFill="1"/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8" fillId="2" borderId="7" xfId="0" applyFont="1" applyFill="1" applyBorder="1"/>
    <xf numFmtId="0" fontId="8" fillId="2" borderId="1" xfId="0" applyFont="1" applyFill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88" fontId="8" fillId="4" borderId="1" xfId="1" applyNumberFormat="1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88" fontId="8" fillId="5" borderId="1" xfId="1" applyNumberFormat="1" applyFont="1" applyFill="1" applyBorder="1" applyAlignment="1" applyProtection="1">
      <alignment horizontal="right"/>
      <protection locked="0"/>
    </xf>
    <xf numFmtId="187" fontId="8" fillId="5" borderId="6" xfId="1" applyNumberFormat="1" applyFont="1" applyFill="1" applyBorder="1" applyAlignment="1" applyProtection="1">
      <alignment horizontal="center" vertical="center"/>
      <protection locked="0"/>
    </xf>
    <xf numFmtId="188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187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188" fontId="8" fillId="4" borderId="1" xfId="1" applyNumberFormat="1" applyFont="1" applyFill="1" applyBorder="1" applyAlignment="1" applyProtection="1">
      <alignment horizontal="center"/>
      <protection locked="0"/>
    </xf>
    <xf numFmtId="188" fontId="7" fillId="4" borderId="1" xfId="1" applyNumberFormat="1" applyFont="1" applyFill="1" applyBorder="1" applyAlignment="1" applyProtection="1">
      <alignment horizontal="center"/>
      <protection locked="0"/>
    </xf>
    <xf numFmtId="188" fontId="8" fillId="4" borderId="0" xfId="1" applyNumberFormat="1" applyFont="1" applyFill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7" fontId="4" fillId="3" borderId="4" xfId="1" applyNumberFormat="1" applyFont="1" applyFill="1" applyBorder="1" applyAlignment="1" applyProtection="1">
      <alignment horizontal="center" vertical="center"/>
      <protection locked="0"/>
    </xf>
    <xf numFmtId="187" fontId="4" fillId="3" borderId="5" xfId="1" applyNumberFormat="1" applyFont="1" applyFill="1" applyBorder="1" applyAlignment="1" applyProtection="1">
      <alignment horizontal="center" vertical="center"/>
      <protection locked="0"/>
    </xf>
    <xf numFmtId="187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87" fontId="8" fillId="5" borderId="4" xfId="1" applyNumberFormat="1" applyFont="1" applyFill="1" applyBorder="1" applyAlignment="1" applyProtection="1">
      <alignment horizontal="center" vertical="center"/>
      <protection locked="0"/>
    </xf>
    <xf numFmtId="187" fontId="8" fillId="5" borderId="5" xfId="1" applyNumberFormat="1" applyFont="1" applyFill="1" applyBorder="1" applyAlignment="1" applyProtection="1">
      <alignment horizontal="center" vertical="center"/>
      <protection locked="0"/>
    </xf>
    <xf numFmtId="187" fontId="8" fillId="5" borderId="6" xfId="1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" fontId="11" fillId="0" borderId="8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17" fontId="11" fillId="0" borderId="10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/>
    </xf>
    <xf numFmtId="17" fontId="11" fillId="0" borderId="9" xfId="0" applyNumberFormat="1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J10" sqref="J10"/>
    </sheetView>
  </sheetViews>
  <sheetFormatPr defaultRowHeight="20.25" x14ac:dyDescent="0.3"/>
  <cols>
    <col min="1" max="1" width="6.625" style="2" customWidth="1"/>
    <col min="2" max="2" width="68" style="1" customWidth="1"/>
    <col min="3" max="3" width="11.125" style="1" customWidth="1"/>
    <col min="4" max="6" width="11.125" style="2" customWidth="1"/>
    <col min="7" max="16384" width="9" style="1"/>
  </cols>
  <sheetData>
    <row r="1" spans="1:6" x14ac:dyDescent="0.3">
      <c r="A1" s="92" t="s">
        <v>0</v>
      </c>
      <c r="B1" s="92"/>
      <c r="C1" s="92"/>
      <c r="D1" s="92"/>
      <c r="E1" s="92"/>
      <c r="F1" s="92"/>
    </row>
    <row r="2" spans="1:6" x14ac:dyDescent="0.3">
      <c r="A2" s="94" t="s">
        <v>4</v>
      </c>
      <c r="B2" s="94" t="s">
        <v>1</v>
      </c>
      <c r="C2" s="94" t="s">
        <v>2</v>
      </c>
      <c r="D2" s="93" t="s">
        <v>3</v>
      </c>
      <c r="E2" s="93"/>
      <c r="F2" s="93"/>
    </row>
    <row r="3" spans="1:6" x14ac:dyDescent="0.3">
      <c r="A3" s="95"/>
      <c r="B3" s="95"/>
      <c r="C3" s="95"/>
      <c r="D3" s="3">
        <v>2563</v>
      </c>
      <c r="E3" s="3">
        <v>2564</v>
      </c>
      <c r="F3" s="3">
        <v>2565</v>
      </c>
    </row>
    <row r="4" spans="1:6" s="4" customFormat="1" x14ac:dyDescent="0.3">
      <c r="A4" s="10">
        <v>1</v>
      </c>
      <c r="B4" s="5" t="s">
        <v>13</v>
      </c>
      <c r="C4" s="6" t="s">
        <v>5</v>
      </c>
      <c r="D4" s="7">
        <v>8000</v>
      </c>
      <c r="E4" s="7">
        <v>8200</v>
      </c>
      <c r="F4" s="7">
        <v>5000</v>
      </c>
    </row>
    <row r="5" spans="1:6" x14ac:dyDescent="0.3">
      <c r="A5" s="11">
        <v>2</v>
      </c>
      <c r="B5" s="5" t="s">
        <v>14</v>
      </c>
      <c r="C5" s="6" t="s">
        <v>6</v>
      </c>
      <c r="D5" s="7">
        <v>1672</v>
      </c>
      <c r="E5" s="7">
        <v>1672</v>
      </c>
      <c r="F5" s="7">
        <v>1000</v>
      </c>
    </row>
    <row r="6" spans="1:6" x14ac:dyDescent="0.3">
      <c r="A6" s="11">
        <v>3</v>
      </c>
      <c r="B6" s="5" t="s">
        <v>15</v>
      </c>
      <c r="C6" s="6" t="s">
        <v>7</v>
      </c>
      <c r="D6" s="6">
        <v>60</v>
      </c>
      <c r="E6" s="6">
        <v>60</v>
      </c>
      <c r="F6" s="6">
        <v>40</v>
      </c>
    </row>
    <row r="7" spans="1:6" x14ac:dyDescent="0.3">
      <c r="A7" s="11">
        <v>4</v>
      </c>
      <c r="B7" s="5" t="s">
        <v>16</v>
      </c>
      <c r="C7" s="6" t="s">
        <v>8</v>
      </c>
      <c r="D7" s="6">
        <v>372</v>
      </c>
      <c r="E7" s="6">
        <v>372</v>
      </c>
      <c r="F7" s="6">
        <v>372</v>
      </c>
    </row>
    <row r="8" spans="1:6" x14ac:dyDescent="0.3">
      <c r="A8" s="11">
        <v>5</v>
      </c>
      <c r="B8" s="5" t="s">
        <v>17</v>
      </c>
      <c r="C8" s="8" t="s">
        <v>9</v>
      </c>
      <c r="D8" s="9">
        <v>81000</v>
      </c>
      <c r="E8" s="9">
        <v>81000</v>
      </c>
      <c r="F8" s="9">
        <v>55000</v>
      </c>
    </row>
    <row r="9" spans="1:6" ht="40.5" x14ac:dyDescent="0.3">
      <c r="A9" s="11">
        <v>6</v>
      </c>
      <c r="B9" s="5" t="s">
        <v>18</v>
      </c>
      <c r="C9" s="5" t="s">
        <v>10</v>
      </c>
      <c r="D9" s="6">
        <v>250</v>
      </c>
      <c r="E9" s="6">
        <v>250</v>
      </c>
      <c r="F9" s="6">
        <v>250</v>
      </c>
    </row>
    <row r="10" spans="1:6" ht="40.5" x14ac:dyDescent="0.3">
      <c r="A10" s="11">
        <v>7</v>
      </c>
      <c r="B10" s="5" t="s">
        <v>19</v>
      </c>
      <c r="C10" s="5" t="s">
        <v>11</v>
      </c>
      <c r="D10" s="7">
        <v>15000</v>
      </c>
      <c r="E10" s="7">
        <v>15000</v>
      </c>
      <c r="F10" s="7">
        <v>15000</v>
      </c>
    </row>
    <row r="11" spans="1:6" ht="40.5" x14ac:dyDescent="0.3">
      <c r="A11" s="11">
        <v>8</v>
      </c>
      <c r="B11" s="5" t="s">
        <v>20</v>
      </c>
      <c r="C11" s="5" t="s">
        <v>5</v>
      </c>
      <c r="D11" s="6">
        <v>500</v>
      </c>
      <c r="E11" s="6">
        <v>500</v>
      </c>
      <c r="F11" s="6">
        <v>500</v>
      </c>
    </row>
    <row r="12" spans="1:6" ht="40.5" x14ac:dyDescent="0.3">
      <c r="A12" s="11">
        <v>9</v>
      </c>
      <c r="B12" s="5" t="s">
        <v>21</v>
      </c>
      <c r="C12" s="5" t="s">
        <v>12</v>
      </c>
      <c r="D12" s="6">
        <v>3</v>
      </c>
      <c r="E12" s="6">
        <v>3</v>
      </c>
      <c r="F12" s="6">
        <v>3</v>
      </c>
    </row>
  </sheetData>
  <mergeCells count="5">
    <mergeCell ref="A1:F1"/>
    <mergeCell ref="D2:F2"/>
    <mergeCell ref="C2:C3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zoomScale="90" zoomScaleNormal="90" workbookViewId="0">
      <selection activeCell="I9" sqref="I9"/>
    </sheetView>
  </sheetViews>
  <sheetFormatPr defaultRowHeight="18.75" x14ac:dyDescent="0.3"/>
  <cols>
    <col min="1" max="1" width="7.375" style="20" customWidth="1"/>
    <col min="2" max="2" width="18.75" style="20" customWidth="1"/>
    <col min="3" max="3" width="7.5" style="31" customWidth="1"/>
    <col min="4" max="6" width="5.625" style="31" customWidth="1"/>
    <col min="7" max="7" width="14.625" style="31" customWidth="1"/>
    <col min="8" max="8" width="13.25" style="31" customWidth="1"/>
    <col min="9" max="9" width="13.875" style="31" customWidth="1"/>
    <col min="10" max="10" width="12.875" style="31" customWidth="1"/>
    <col min="11" max="11" width="17.875" style="31" customWidth="1"/>
    <col min="12" max="12" width="23" style="31" customWidth="1"/>
    <col min="13" max="13" width="25.125" style="31" customWidth="1"/>
    <col min="14" max="14" width="24.5" style="31" customWidth="1"/>
    <col min="15" max="16384" width="9" style="20"/>
  </cols>
  <sheetData>
    <row r="1" spans="1:14" ht="21" x14ac:dyDescent="0.35">
      <c r="A1" s="32" t="s">
        <v>137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7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99" t="s">
        <v>24</v>
      </c>
      <c r="H2" s="99" t="s">
        <v>104</v>
      </c>
      <c r="I2" s="99" t="s">
        <v>105</v>
      </c>
      <c r="J2" s="99" t="s">
        <v>106</v>
      </c>
      <c r="K2" s="99" t="s">
        <v>107</v>
      </c>
      <c r="L2" s="99" t="s">
        <v>108</v>
      </c>
      <c r="M2" s="99" t="s">
        <v>109</v>
      </c>
      <c r="N2" s="99" t="s">
        <v>110</v>
      </c>
    </row>
    <row r="3" spans="1:14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99"/>
      <c r="H3" s="99"/>
      <c r="I3" s="99"/>
      <c r="J3" s="99"/>
      <c r="K3" s="99"/>
      <c r="L3" s="99"/>
      <c r="M3" s="99"/>
      <c r="N3" s="99"/>
    </row>
    <row r="4" spans="1:14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22">
        <v>8000</v>
      </c>
      <c r="H4" s="22">
        <v>1672</v>
      </c>
      <c r="I4" s="22">
        <v>60</v>
      </c>
      <c r="J4" s="22">
        <v>372</v>
      </c>
      <c r="K4" s="22">
        <v>8100</v>
      </c>
      <c r="L4" s="22">
        <v>250</v>
      </c>
      <c r="M4" s="22">
        <v>15000</v>
      </c>
      <c r="N4" s="22">
        <v>500</v>
      </c>
    </row>
    <row r="5" spans="1:14" s="23" customFormat="1" ht="19.5" customHeight="1" x14ac:dyDescent="0.3">
      <c r="A5" s="96" t="s">
        <v>2</v>
      </c>
      <c r="B5" s="97"/>
      <c r="C5" s="97"/>
      <c r="D5" s="97"/>
      <c r="E5" s="97"/>
      <c r="F5" s="98"/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5</v>
      </c>
    </row>
    <row r="6" spans="1:14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25">
        <f>ข้อมูลเป้าหมาย!H2</f>
        <v>25</v>
      </c>
      <c r="H6" s="25">
        <f>ข้อมูลเป้าหมาย!I2</f>
        <v>8</v>
      </c>
      <c r="I6" s="25">
        <f>ข้อมูลเป้าหมาย!J2</f>
        <v>40</v>
      </c>
      <c r="J6" s="25">
        <f>ข้อมูลเป้าหมาย!K2</f>
        <v>4</v>
      </c>
      <c r="K6" s="25">
        <f>ข้อมูลเป้าหมาย!L2</f>
        <v>900</v>
      </c>
      <c r="L6" s="25">
        <f>ข้อมูลเป้าหมาย!M2</f>
        <v>3</v>
      </c>
      <c r="M6" s="25">
        <f>ข้อมูลเป้าหมาย!N2</f>
        <v>180</v>
      </c>
      <c r="N6" s="25">
        <f>ข้อมูลเป้าหมาย!O2</f>
        <v>5</v>
      </c>
    </row>
    <row r="7" spans="1:14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25">
        <f>ข้อมูลเป้าหมาย!H3</f>
        <v>33</v>
      </c>
      <c r="H7" s="25">
        <f>ข้อมูลเป้าหมาย!I3</f>
        <v>8</v>
      </c>
      <c r="I7" s="25">
        <f>ข้อมูลเป้าหมาย!J3</f>
        <v>40</v>
      </c>
      <c r="J7" s="25">
        <f>ข้อมูลเป้าหมาย!K3</f>
        <v>4</v>
      </c>
      <c r="K7" s="25">
        <f>ข้อมูลเป้าหมาย!L3</f>
        <v>900</v>
      </c>
      <c r="L7" s="25">
        <f>ข้อมูลเป้าหมาย!M3</f>
        <v>3</v>
      </c>
      <c r="M7" s="25">
        <f>ข้อมูลเป้าหมาย!N3</f>
        <v>180</v>
      </c>
      <c r="N7" s="25">
        <f>ข้อมูลเป้าหมาย!O3</f>
        <v>5</v>
      </c>
    </row>
    <row r="8" spans="1:14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25">
        <f>ข้อมูลเป้าหมาย!H4</f>
        <v>33</v>
      </c>
      <c r="H8" s="25">
        <f>ข้อมูลเป้าหมาย!I4</f>
        <v>8</v>
      </c>
      <c r="I8" s="25">
        <f>ข้อมูลเป้าหมาย!J4</f>
        <v>40</v>
      </c>
      <c r="J8" s="25">
        <f>ข้อมูลเป้าหมาย!K4</f>
        <v>4</v>
      </c>
      <c r="K8" s="25">
        <f>ข้อมูลเป้าหมาย!L4</f>
        <v>900</v>
      </c>
      <c r="L8" s="25">
        <f>ข้อมูลเป้าหมาย!M4</f>
        <v>3</v>
      </c>
      <c r="M8" s="25">
        <f>ข้อมูลเป้าหมาย!N4</f>
        <v>180</v>
      </c>
      <c r="N8" s="25">
        <f>ข้อมูลเป้าหมาย!O4</f>
        <v>5</v>
      </c>
    </row>
    <row r="9" spans="1:14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25">
        <f>ข้อมูลเป้าหมาย!H5</f>
        <v>33</v>
      </c>
      <c r="H9" s="25">
        <f>ข้อมูลเป้าหมาย!I5</f>
        <v>8</v>
      </c>
      <c r="I9" s="25">
        <f>ข้อมูลเป้าหมาย!J5</f>
        <v>40</v>
      </c>
      <c r="J9" s="25">
        <f>ข้อมูลเป้าหมาย!K5</f>
        <v>4</v>
      </c>
      <c r="K9" s="25">
        <f>ข้อมูลเป้าหมาย!L5</f>
        <v>900</v>
      </c>
      <c r="L9" s="25">
        <f>ข้อมูลเป้าหมาย!M5</f>
        <v>3</v>
      </c>
      <c r="M9" s="25">
        <f>ข้อมูลเป้าหมาย!N5</f>
        <v>180</v>
      </c>
      <c r="N9" s="25">
        <f>ข้อมูลเป้าหมาย!O5</f>
        <v>5</v>
      </c>
    </row>
    <row r="10" spans="1:14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25">
        <f>ข้อมูลเป้าหมาย!H6</f>
        <v>33</v>
      </c>
      <c r="H10" s="25">
        <f>ข้อมูลเป้าหมาย!I6</f>
        <v>8</v>
      </c>
      <c r="I10" s="25">
        <f>ข้อมูลเป้าหมาย!J6</f>
        <v>40</v>
      </c>
      <c r="J10" s="25">
        <f>ข้อมูลเป้าหมาย!K6</f>
        <v>4</v>
      </c>
      <c r="K10" s="25">
        <f>ข้อมูลเป้าหมาย!L6</f>
        <v>900</v>
      </c>
      <c r="L10" s="25">
        <f>ข้อมูลเป้าหมาย!M6</f>
        <v>3</v>
      </c>
      <c r="M10" s="25">
        <f>ข้อมูลเป้าหมาย!N6</f>
        <v>180</v>
      </c>
      <c r="N10" s="25">
        <f>ข้อมูลเป้าหมาย!O6</f>
        <v>5</v>
      </c>
    </row>
    <row r="11" spans="1:14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25">
        <f>ข้อมูลเป้าหมาย!H7</f>
        <v>33</v>
      </c>
      <c r="H11" s="25">
        <f>ข้อมูลเป้าหมาย!I7</f>
        <v>20</v>
      </c>
      <c r="I11" s="25">
        <f>ข้อมูลเป้าหมาย!J7</f>
        <v>40</v>
      </c>
      <c r="J11" s="25">
        <f>ข้อมูลเป้าหมาย!K7</f>
        <v>6</v>
      </c>
      <c r="K11" s="25">
        <f>ข้อมูลเป้าหมาย!L7</f>
        <v>1350</v>
      </c>
      <c r="L11" s="25">
        <f>ข้อมูลเป้าหมาย!M7</f>
        <v>4</v>
      </c>
      <c r="M11" s="25">
        <f>ข้อมูลเป้าหมาย!N7</f>
        <v>210</v>
      </c>
      <c r="N11" s="25">
        <f>ข้อมูลเป้าหมาย!O7</f>
        <v>8</v>
      </c>
    </row>
    <row r="12" spans="1:14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25">
        <f>ข้อมูลเป้าหมาย!H8</f>
        <v>33</v>
      </c>
      <c r="H12" s="25">
        <f>ข้อมูลเป้าหมาย!I8</f>
        <v>20</v>
      </c>
      <c r="I12" s="25">
        <f>ข้อมูลเป้าหมาย!J8</f>
        <v>40</v>
      </c>
      <c r="J12" s="25">
        <f>ข้อมูลเป้าหมาย!K8</f>
        <v>6</v>
      </c>
      <c r="K12" s="25">
        <f>ข้อมูลเป้าหมาย!L8</f>
        <v>1350</v>
      </c>
      <c r="L12" s="25">
        <f>ข้อมูลเป้าหมาย!M8</f>
        <v>2</v>
      </c>
      <c r="M12" s="25">
        <f>ข้อมูลเป้าหมาย!N8</f>
        <v>210</v>
      </c>
      <c r="N12" s="25">
        <f>ข้อมูลเป้าหมาย!O8</f>
        <v>4</v>
      </c>
    </row>
    <row r="13" spans="1:14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25">
        <f>ข้อมูลเป้าหมาย!H9</f>
        <v>43</v>
      </c>
      <c r="H13" s="25">
        <f>ข้อมูลเป้าหมาย!I9</f>
        <v>8</v>
      </c>
      <c r="I13" s="25">
        <f>ข้อมูลเป้าหมาย!J9</f>
        <v>40</v>
      </c>
      <c r="J13" s="25">
        <f>ข้อมูลเป้าหมาย!K9</f>
        <v>4</v>
      </c>
      <c r="K13" s="25">
        <f>ข้อมูลเป้าหมาย!L9</f>
        <v>900</v>
      </c>
      <c r="L13" s="25">
        <f>ข้อมูลเป้าหมาย!M9</f>
        <v>3</v>
      </c>
      <c r="M13" s="25">
        <f>ข้อมูลเป้าหมาย!N9</f>
        <v>180</v>
      </c>
      <c r="N13" s="25">
        <f>ข้อมูลเป้าหมาย!O9</f>
        <v>5</v>
      </c>
    </row>
    <row r="14" spans="1:14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25">
        <f>ข้อมูลเป้าหมาย!H10</f>
        <v>43</v>
      </c>
      <c r="H14" s="25">
        <f>ข้อมูลเป้าหมาย!I10</f>
        <v>20</v>
      </c>
      <c r="I14" s="25">
        <f>ข้อมูลเป้าหมาย!J10</f>
        <v>40</v>
      </c>
      <c r="J14" s="25">
        <f>ข้อมูลเป้าหมาย!K10</f>
        <v>6</v>
      </c>
      <c r="K14" s="25">
        <f>ข้อมูลเป้าหมาย!L10</f>
        <v>1350</v>
      </c>
      <c r="L14" s="25">
        <f>ข้อมูลเป้าหมาย!M10</f>
        <v>4</v>
      </c>
      <c r="M14" s="25">
        <f>ข้อมูลเป้าหมาย!N10</f>
        <v>210</v>
      </c>
      <c r="N14" s="25">
        <f>ข้อมูลเป้าหมาย!O10</f>
        <v>8</v>
      </c>
    </row>
    <row r="15" spans="1:14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25">
        <f>ข้อมูลเป้าหมาย!H11</f>
        <v>43</v>
      </c>
      <c r="H15" s="25">
        <f>ข้อมูลเป้าหมาย!I11</f>
        <v>20</v>
      </c>
      <c r="I15" s="25">
        <f>ข้อมูลเป้าหมาย!J11</f>
        <v>40</v>
      </c>
      <c r="J15" s="25">
        <f>ข้อมูลเป้าหมาย!K11</f>
        <v>6</v>
      </c>
      <c r="K15" s="25">
        <f>ข้อมูลเป้าหมาย!L11</f>
        <v>1350</v>
      </c>
      <c r="L15" s="25">
        <f>ข้อมูลเป้าหมาย!M11</f>
        <v>4</v>
      </c>
      <c r="M15" s="25">
        <f>ข้อมูลเป้าหมาย!N11</f>
        <v>215</v>
      </c>
      <c r="N15" s="25">
        <f>ข้อมูลเป้าหมาย!O11</f>
        <v>10</v>
      </c>
    </row>
    <row r="16" spans="1:14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25">
        <f>ข้อมูลเป้าหมาย!H12</f>
        <v>43</v>
      </c>
      <c r="H16" s="25">
        <f>ข้อมูลเป้าหมาย!I12</f>
        <v>20</v>
      </c>
      <c r="I16" s="25">
        <f>ข้อมูลเป้าหมาย!J12</f>
        <v>40</v>
      </c>
      <c r="J16" s="25">
        <f>ข้อมูลเป้าหมาย!K12</f>
        <v>6</v>
      </c>
      <c r="K16" s="25">
        <f>ข้อมูลเป้าหมาย!L12</f>
        <v>1350</v>
      </c>
      <c r="L16" s="25">
        <f>ข้อมูลเป้าหมาย!M12</f>
        <v>4</v>
      </c>
      <c r="M16" s="25">
        <f>ข้อมูลเป้าหมาย!N12</f>
        <v>210</v>
      </c>
      <c r="N16" s="25">
        <f>ข้อมูลเป้าหมาย!O12</f>
        <v>10</v>
      </c>
    </row>
    <row r="17" spans="1:14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25">
        <f>ข้อมูลเป้าหมาย!H13</f>
        <v>50</v>
      </c>
      <c r="H17" s="25">
        <f>ข้อมูลเป้าหมาย!I13</f>
        <v>8</v>
      </c>
      <c r="I17" s="25">
        <f>ข้อมูลเป้าหมาย!J13</f>
        <v>40</v>
      </c>
      <c r="J17" s="25">
        <f>ข้อมูลเป้าหมาย!K13</f>
        <v>4</v>
      </c>
      <c r="K17" s="25">
        <f>ข้อมูลเป้าหมาย!L13</f>
        <v>900</v>
      </c>
      <c r="L17" s="25">
        <f>ข้อมูลเป้าหมาย!M13</f>
        <v>3</v>
      </c>
      <c r="M17" s="25">
        <f>ข้อมูลเป้าหมาย!N13</f>
        <v>180</v>
      </c>
      <c r="N17" s="25">
        <f>ข้อมูลเป้าหมาย!O13</f>
        <v>5</v>
      </c>
    </row>
    <row r="18" spans="1:14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25">
        <f>ข้อมูลเป้าหมาย!H14</f>
        <v>50</v>
      </c>
      <c r="H18" s="25">
        <f>ข้อมูลเป้าหมาย!I14</f>
        <v>8</v>
      </c>
      <c r="I18" s="25">
        <f>ข้อมูลเป้าหมาย!J14</f>
        <v>40</v>
      </c>
      <c r="J18" s="25">
        <f>ข้อมูลเป้าหมาย!K14</f>
        <v>4</v>
      </c>
      <c r="K18" s="25">
        <f>ข้อมูลเป้าหมาย!L14</f>
        <v>900</v>
      </c>
      <c r="L18" s="25">
        <f>ข้อมูลเป้าหมาย!M14</f>
        <v>3</v>
      </c>
      <c r="M18" s="25">
        <f>ข้อมูลเป้าหมาย!N14</f>
        <v>180</v>
      </c>
      <c r="N18" s="25">
        <f>ข้อมูลเป้าหมาย!O14</f>
        <v>5</v>
      </c>
    </row>
    <row r="19" spans="1:14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25">
        <f>ข้อมูลเป้าหมาย!H15</f>
        <v>50</v>
      </c>
      <c r="H19" s="25">
        <f>ข้อมูลเป้าหมาย!I15</f>
        <v>8</v>
      </c>
      <c r="I19" s="25">
        <f>ข้อมูลเป้าหมาย!J15</f>
        <v>40</v>
      </c>
      <c r="J19" s="25">
        <f>ข้อมูลเป้าหมาย!K15</f>
        <v>4</v>
      </c>
      <c r="K19" s="25">
        <f>ข้อมูลเป้าหมาย!L15</f>
        <v>900</v>
      </c>
      <c r="L19" s="25">
        <f>ข้อมูลเป้าหมาย!M15</f>
        <v>3</v>
      </c>
      <c r="M19" s="25">
        <f>ข้อมูลเป้าหมาย!N15</f>
        <v>180</v>
      </c>
      <c r="N19" s="25">
        <f>ข้อมูลเป้าหมาย!O15</f>
        <v>5</v>
      </c>
    </row>
    <row r="20" spans="1:14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25">
        <f>ข้อมูลเป้าหมาย!H16</f>
        <v>50</v>
      </c>
      <c r="H20" s="25">
        <f>ข้อมูลเป้าหมาย!I16</f>
        <v>8</v>
      </c>
      <c r="I20" s="25">
        <f>ข้อมูลเป้าหมาย!J16</f>
        <v>40</v>
      </c>
      <c r="J20" s="25">
        <f>ข้อมูลเป้าหมาย!K16</f>
        <v>4</v>
      </c>
      <c r="K20" s="25">
        <f>ข้อมูลเป้าหมาย!L16</f>
        <v>900</v>
      </c>
      <c r="L20" s="25">
        <f>ข้อมูลเป้าหมาย!M16</f>
        <v>3</v>
      </c>
      <c r="M20" s="25">
        <f>ข้อมูลเป้าหมาย!N16</f>
        <v>180</v>
      </c>
      <c r="N20" s="25">
        <f>ข้อมูลเป้าหมาย!O16</f>
        <v>5</v>
      </c>
    </row>
    <row r="21" spans="1:14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25">
        <f>ข้อมูลเป้าหมาย!H17</f>
        <v>50</v>
      </c>
      <c r="H21" s="25">
        <f>ข้อมูลเป้าหมาย!I17</f>
        <v>20</v>
      </c>
      <c r="I21" s="25">
        <f>ข้อมูลเป้าหมาย!J17</f>
        <v>40</v>
      </c>
      <c r="J21" s="25">
        <f>ข้อมูลเป้าหมาย!K17</f>
        <v>6</v>
      </c>
      <c r="K21" s="25">
        <f>ข้อมูลเป้าหมาย!L17</f>
        <v>1350</v>
      </c>
      <c r="L21" s="25">
        <f>ข้อมูลเป้าหมาย!M17</f>
        <v>4</v>
      </c>
      <c r="M21" s="25">
        <f>ข้อมูลเป้าหมาย!N17</f>
        <v>215</v>
      </c>
      <c r="N21" s="25">
        <f>ข้อมูลเป้าหมาย!O17</f>
        <v>10</v>
      </c>
    </row>
    <row r="22" spans="1:14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25">
        <f>ข้อมูลเป้าหมาย!H18</f>
        <v>50</v>
      </c>
      <c r="H22" s="25">
        <f>ข้อมูลเป้าหมาย!I18</f>
        <v>20</v>
      </c>
      <c r="I22" s="25">
        <f>ข้อมูลเป้าหมาย!J18</f>
        <v>40</v>
      </c>
      <c r="J22" s="25">
        <f>ข้อมูลเป้าหมาย!K18</f>
        <v>6</v>
      </c>
      <c r="K22" s="25">
        <f>ข้อมูลเป้าหมาย!L18</f>
        <v>1350</v>
      </c>
      <c r="L22" s="25">
        <f>ข้อมูลเป้าหมาย!M18</f>
        <v>4</v>
      </c>
      <c r="M22" s="25">
        <f>ข้อมูลเป้าหมาย!N18</f>
        <v>215</v>
      </c>
      <c r="N22" s="25">
        <f>ข้อมูลเป้าหมาย!O18</f>
        <v>10</v>
      </c>
    </row>
    <row r="23" spans="1:14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25">
        <f>ข้อมูลเป้าหมาย!H19</f>
        <v>58</v>
      </c>
      <c r="H23" s="25">
        <f>ข้อมูลเป้าหมาย!I19</f>
        <v>8</v>
      </c>
      <c r="I23" s="25">
        <f>ข้อมูลเป้าหมาย!J19</f>
        <v>40</v>
      </c>
      <c r="J23" s="25">
        <f>ข้อมูลเป้าหมาย!K19</f>
        <v>4</v>
      </c>
      <c r="K23" s="25">
        <f>ข้อมูลเป้าหมาย!L19</f>
        <v>900</v>
      </c>
      <c r="L23" s="25">
        <f>ข้อมูลเป้าหมาย!M19</f>
        <v>3</v>
      </c>
      <c r="M23" s="25">
        <f>ข้อมูลเป้าหมาย!N19</f>
        <v>180</v>
      </c>
      <c r="N23" s="25">
        <f>ข้อมูลเป้าหมาย!O19</f>
        <v>5</v>
      </c>
    </row>
    <row r="24" spans="1:14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25">
        <f>ข้อมูลเป้าหมาย!H20</f>
        <v>58</v>
      </c>
      <c r="H24" s="25">
        <f>ข้อมูลเป้าหมาย!I20</f>
        <v>8</v>
      </c>
      <c r="I24" s="25">
        <f>ข้อมูลเป้าหมาย!J20</f>
        <v>40</v>
      </c>
      <c r="J24" s="25">
        <f>ข้อมูลเป้าหมาย!K20</f>
        <v>4</v>
      </c>
      <c r="K24" s="25">
        <f>ข้อมูลเป้าหมาย!L20</f>
        <v>900</v>
      </c>
      <c r="L24" s="25">
        <f>ข้อมูลเป้าหมาย!M20</f>
        <v>3</v>
      </c>
      <c r="M24" s="25">
        <f>ข้อมูลเป้าหมาย!N20</f>
        <v>180</v>
      </c>
      <c r="N24" s="25">
        <f>ข้อมูลเป้าหมาย!O20</f>
        <v>5</v>
      </c>
    </row>
    <row r="25" spans="1:14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25">
        <f>ข้อมูลเป้าหมาย!H21</f>
        <v>58</v>
      </c>
      <c r="H25" s="25">
        <f>ข้อมูลเป้าหมาย!I21</f>
        <v>8</v>
      </c>
      <c r="I25" s="25">
        <f>ข้อมูลเป้าหมาย!J21</f>
        <v>40</v>
      </c>
      <c r="J25" s="25">
        <f>ข้อมูลเป้าหมาย!K21</f>
        <v>4</v>
      </c>
      <c r="K25" s="25">
        <f>ข้อมูลเป้าหมาย!L21</f>
        <v>900</v>
      </c>
      <c r="L25" s="25">
        <f>ข้อมูลเป้าหมาย!M21</f>
        <v>3</v>
      </c>
      <c r="M25" s="25">
        <f>ข้อมูลเป้าหมาย!N21</f>
        <v>180</v>
      </c>
      <c r="N25" s="25">
        <f>ข้อมูลเป้าหมาย!O21</f>
        <v>5</v>
      </c>
    </row>
    <row r="26" spans="1:14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25">
        <f>ข้อมูลเป้าหมาย!H22</f>
        <v>58</v>
      </c>
      <c r="H26" s="25">
        <f>ข้อมูลเป้าหมาย!I22</f>
        <v>8</v>
      </c>
      <c r="I26" s="25">
        <f>ข้อมูลเป้าหมาย!J22</f>
        <v>40</v>
      </c>
      <c r="J26" s="25">
        <f>ข้อมูลเป้าหมาย!K22</f>
        <v>4</v>
      </c>
      <c r="K26" s="25">
        <f>ข้อมูลเป้าหมาย!L22</f>
        <v>900</v>
      </c>
      <c r="L26" s="25">
        <f>ข้อมูลเป้าหมาย!M22</f>
        <v>3</v>
      </c>
      <c r="M26" s="25">
        <f>ข้อมูลเป้าหมาย!N22</f>
        <v>180</v>
      </c>
      <c r="N26" s="25">
        <f>ข้อมูลเป้าหมาย!O22</f>
        <v>5</v>
      </c>
    </row>
    <row r="27" spans="1:14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25">
        <f>ข้อมูลเป้าหมาย!H23</f>
        <v>58</v>
      </c>
      <c r="H27" s="25">
        <f>ข้อมูลเป้าหมาย!I23</f>
        <v>8</v>
      </c>
      <c r="I27" s="25">
        <f>ข้อมูลเป้าหมาย!J23</f>
        <v>40</v>
      </c>
      <c r="J27" s="25">
        <f>ข้อมูลเป้าหมาย!K23</f>
        <v>4</v>
      </c>
      <c r="K27" s="25">
        <f>ข้อมูลเป้าหมาย!L23</f>
        <v>900</v>
      </c>
      <c r="L27" s="25">
        <f>ข้อมูลเป้าหมาย!M23</f>
        <v>3</v>
      </c>
      <c r="M27" s="25">
        <f>ข้อมูลเป้าหมาย!N23</f>
        <v>180</v>
      </c>
      <c r="N27" s="25">
        <f>ข้อมูลเป้าหมาย!O23</f>
        <v>5</v>
      </c>
    </row>
    <row r="28" spans="1:14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25">
        <f>ข้อมูลเป้าหมาย!H24</f>
        <v>58</v>
      </c>
      <c r="H28" s="25">
        <f>ข้อมูลเป้าหมาย!I24</f>
        <v>8</v>
      </c>
      <c r="I28" s="25">
        <f>ข้อมูลเป้าหมาย!J24</f>
        <v>40</v>
      </c>
      <c r="J28" s="25">
        <f>ข้อมูลเป้าหมาย!K24</f>
        <v>4</v>
      </c>
      <c r="K28" s="25">
        <f>ข้อมูลเป้าหมาย!L24</f>
        <v>900</v>
      </c>
      <c r="L28" s="25">
        <f>ข้อมูลเป้าหมาย!M24</f>
        <v>3</v>
      </c>
      <c r="M28" s="25">
        <f>ข้อมูลเป้าหมาย!N24</f>
        <v>180</v>
      </c>
      <c r="N28" s="25">
        <f>ข้อมูลเป้าหมาย!O24</f>
        <v>5</v>
      </c>
    </row>
    <row r="29" spans="1:14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25">
        <f>ข้อมูลเป้าหมาย!H25</f>
        <v>58</v>
      </c>
      <c r="H29" s="25">
        <f>ข้อมูลเป้าหมาย!I25</f>
        <v>8</v>
      </c>
      <c r="I29" s="25">
        <f>ข้อมูลเป้าหมาย!J25</f>
        <v>40</v>
      </c>
      <c r="J29" s="25">
        <f>ข้อมูลเป้าหมาย!K25</f>
        <v>4</v>
      </c>
      <c r="K29" s="25">
        <f>ข้อมูลเป้าหมาย!L25</f>
        <v>900</v>
      </c>
      <c r="L29" s="25">
        <f>ข้อมูลเป้าหมาย!M25</f>
        <v>3</v>
      </c>
      <c r="M29" s="25">
        <f>ข้อมูลเป้าหมาย!N25</f>
        <v>180</v>
      </c>
      <c r="N29" s="25">
        <f>ข้อมูลเป้าหมาย!O25</f>
        <v>5</v>
      </c>
    </row>
    <row r="30" spans="1:14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25">
        <f>ข้อมูลเป้าหมาย!H26</f>
        <v>58</v>
      </c>
      <c r="H30" s="25">
        <f>ข้อมูลเป้าหมาย!I26</f>
        <v>14</v>
      </c>
      <c r="I30" s="25">
        <f>ข้อมูลเป้าหมาย!J26</f>
        <v>40</v>
      </c>
      <c r="J30" s="25">
        <f>ข้อมูลเป้าหมาย!K26</f>
        <v>5</v>
      </c>
      <c r="K30" s="25">
        <f>ข้อมูลเป้าหมาย!L26</f>
        <v>1000</v>
      </c>
      <c r="L30" s="25">
        <f>ข้อมูลเป้าหมาย!M26</f>
        <v>3</v>
      </c>
      <c r="M30" s="25">
        <f>ข้อมูลเป้าหมาย!N26</f>
        <v>200</v>
      </c>
      <c r="N30" s="25">
        <f>ข้อมูลเป้าหมาย!O26</f>
        <v>6</v>
      </c>
    </row>
    <row r="31" spans="1:14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25">
        <f>ข้อมูลเป้าหมาย!H27</f>
        <v>58</v>
      </c>
      <c r="H31" s="25">
        <f>ข้อมูลเป้าหมาย!I27</f>
        <v>14</v>
      </c>
      <c r="I31" s="25">
        <f>ข้อมูลเป้าหมาย!J27</f>
        <v>40</v>
      </c>
      <c r="J31" s="25">
        <f>ข้อมูลเป้าหมาย!K27</f>
        <v>5</v>
      </c>
      <c r="K31" s="25">
        <f>ข้อมูลเป้าหมาย!L27</f>
        <v>1000</v>
      </c>
      <c r="L31" s="25">
        <f>ข้อมูลเป้าหมาย!M27</f>
        <v>3</v>
      </c>
      <c r="M31" s="25">
        <f>ข้อมูลเป้าหมาย!N27</f>
        <v>200</v>
      </c>
      <c r="N31" s="25">
        <f>ข้อมูลเป้าหมาย!O27</f>
        <v>6</v>
      </c>
    </row>
    <row r="32" spans="1:14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25">
        <f>ข้อมูลเป้าหมาย!H28</f>
        <v>58</v>
      </c>
      <c r="H32" s="25">
        <f>ข้อมูลเป้าหมาย!I28</f>
        <v>14</v>
      </c>
      <c r="I32" s="25">
        <f>ข้อมูลเป้าหมาย!J28</f>
        <v>40</v>
      </c>
      <c r="J32" s="25">
        <f>ข้อมูลเป้าหมาย!K28</f>
        <v>5</v>
      </c>
      <c r="K32" s="25">
        <f>ข้อมูลเป้าหมาย!L28</f>
        <v>1000</v>
      </c>
      <c r="L32" s="25">
        <f>ข้อมูลเป้าหมาย!M28</f>
        <v>3</v>
      </c>
      <c r="M32" s="25">
        <f>ข้อมูลเป้าหมาย!N28</f>
        <v>200</v>
      </c>
      <c r="N32" s="25">
        <f>ข้อมูลเป้าหมาย!O28</f>
        <v>6</v>
      </c>
    </row>
    <row r="33" spans="1:14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25">
        <f>ข้อมูลเป้าหมาย!H29</f>
        <v>58</v>
      </c>
      <c r="H33" s="25">
        <f>ข้อมูลเป้าหมาย!I29</f>
        <v>14</v>
      </c>
      <c r="I33" s="25">
        <f>ข้อมูลเป้าหมาย!J29</f>
        <v>40</v>
      </c>
      <c r="J33" s="25">
        <f>ข้อมูลเป้าหมาย!K29</f>
        <v>5</v>
      </c>
      <c r="K33" s="25">
        <f>ข้อมูลเป้าหมาย!L29</f>
        <v>1000</v>
      </c>
      <c r="L33" s="25">
        <f>ข้อมูลเป้าหมาย!M29</f>
        <v>3</v>
      </c>
      <c r="M33" s="25">
        <f>ข้อมูลเป้าหมาย!N29</f>
        <v>200</v>
      </c>
      <c r="N33" s="25">
        <f>ข้อมูลเป้าหมาย!O29</f>
        <v>6</v>
      </c>
    </row>
    <row r="34" spans="1:14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25">
        <f>ข้อมูลเป้าหมาย!H30</f>
        <v>58</v>
      </c>
      <c r="H34" s="25">
        <f>ข้อมูลเป้าหมาย!I30</f>
        <v>14</v>
      </c>
      <c r="I34" s="25">
        <f>ข้อมูลเป้าหมาย!J30</f>
        <v>40</v>
      </c>
      <c r="J34" s="25">
        <f>ข้อมูลเป้าหมาย!K30</f>
        <v>5</v>
      </c>
      <c r="K34" s="25">
        <f>ข้อมูลเป้าหมาย!L30</f>
        <v>1000</v>
      </c>
      <c r="L34" s="25">
        <f>ข้อมูลเป้าหมาย!M30</f>
        <v>3</v>
      </c>
      <c r="M34" s="25">
        <f>ข้อมูลเป้าหมาย!N30</f>
        <v>200</v>
      </c>
      <c r="N34" s="25">
        <f>ข้อมูลเป้าหมาย!O30</f>
        <v>6</v>
      </c>
    </row>
    <row r="35" spans="1:14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25">
        <f>ข้อมูลเป้าหมาย!H31</f>
        <v>58</v>
      </c>
      <c r="H35" s="25">
        <f>ข้อมูลเป้าหมาย!I31</f>
        <v>14</v>
      </c>
      <c r="I35" s="25">
        <f>ข้อมูลเป้าหมาย!J31</f>
        <v>40</v>
      </c>
      <c r="J35" s="25">
        <f>ข้อมูลเป้าหมาย!K31</f>
        <v>5</v>
      </c>
      <c r="K35" s="25">
        <f>ข้อมูลเป้าหมาย!L31</f>
        <v>1000</v>
      </c>
      <c r="L35" s="25">
        <f>ข้อมูลเป้าหมาย!M31</f>
        <v>3</v>
      </c>
      <c r="M35" s="25">
        <f>ข้อมูลเป้าหมาย!N31</f>
        <v>200</v>
      </c>
      <c r="N35" s="25">
        <f>ข้อมูลเป้าหมาย!O31</f>
        <v>6</v>
      </c>
    </row>
    <row r="36" spans="1:14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25">
        <f>ข้อมูลเป้าหมาย!H32</f>
        <v>67</v>
      </c>
      <c r="H36" s="25">
        <f>ข้อมูลเป้าหมาย!I32</f>
        <v>8</v>
      </c>
      <c r="I36" s="25">
        <f>ข้อมูลเป้าหมาย!J32</f>
        <v>40</v>
      </c>
      <c r="J36" s="25">
        <f>ข้อมูลเป้าหมาย!K32</f>
        <v>4</v>
      </c>
      <c r="K36" s="25">
        <f>ข้อมูลเป้าหมาย!L32</f>
        <v>900</v>
      </c>
      <c r="L36" s="25">
        <f>ข้อมูลเป้าหมาย!M32</f>
        <v>3</v>
      </c>
      <c r="M36" s="25">
        <f>ข้อมูลเป้าหมาย!N32</f>
        <v>180</v>
      </c>
      <c r="N36" s="25">
        <f>ข้อมูลเป้าหมาย!O32</f>
        <v>5</v>
      </c>
    </row>
    <row r="37" spans="1:14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25">
        <f>ข้อมูลเป้าหมาย!H33</f>
        <v>67</v>
      </c>
      <c r="H37" s="25">
        <f>ข้อมูลเป้าหมาย!I33</f>
        <v>8</v>
      </c>
      <c r="I37" s="25">
        <f>ข้อมูลเป้าหมาย!J33</f>
        <v>40</v>
      </c>
      <c r="J37" s="25">
        <f>ข้อมูลเป้าหมาย!K33</f>
        <v>4</v>
      </c>
      <c r="K37" s="25">
        <f>ข้อมูลเป้าหมาย!L33</f>
        <v>900</v>
      </c>
      <c r="L37" s="25">
        <f>ข้อมูลเป้าหมาย!M33</f>
        <v>3</v>
      </c>
      <c r="M37" s="25">
        <f>ข้อมูลเป้าหมาย!N33</f>
        <v>180</v>
      </c>
      <c r="N37" s="25">
        <f>ข้อมูลเป้าหมาย!O33</f>
        <v>5</v>
      </c>
    </row>
    <row r="38" spans="1:14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25">
        <f>ข้อมูลเป้าหมาย!H34</f>
        <v>67</v>
      </c>
      <c r="H38" s="25">
        <f>ข้อมูลเป้าหมาย!I34</f>
        <v>8</v>
      </c>
      <c r="I38" s="25">
        <f>ข้อมูลเป้าหมาย!J34</f>
        <v>40</v>
      </c>
      <c r="J38" s="25">
        <f>ข้อมูลเป้าหมาย!K34</f>
        <v>4</v>
      </c>
      <c r="K38" s="25">
        <f>ข้อมูลเป้าหมาย!L34</f>
        <v>900</v>
      </c>
      <c r="L38" s="25">
        <f>ข้อมูลเป้าหมาย!M34</f>
        <v>3</v>
      </c>
      <c r="M38" s="25">
        <f>ข้อมูลเป้าหมาย!N34</f>
        <v>180</v>
      </c>
      <c r="N38" s="25">
        <f>ข้อมูลเป้าหมาย!O34</f>
        <v>5</v>
      </c>
    </row>
    <row r="39" spans="1:14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25">
        <f>ข้อมูลเป้าหมาย!H35</f>
        <v>67</v>
      </c>
      <c r="H39" s="25">
        <f>ข้อมูลเป้าหมาย!I35</f>
        <v>8</v>
      </c>
      <c r="I39" s="25">
        <f>ข้อมูลเป้าหมาย!J35</f>
        <v>40</v>
      </c>
      <c r="J39" s="25">
        <f>ข้อมูลเป้าหมาย!K35</f>
        <v>4</v>
      </c>
      <c r="K39" s="25">
        <f>ข้อมูลเป้าหมาย!L35</f>
        <v>900</v>
      </c>
      <c r="L39" s="25">
        <f>ข้อมูลเป้าหมาย!M35</f>
        <v>3</v>
      </c>
      <c r="M39" s="25">
        <f>ข้อมูลเป้าหมาย!N35</f>
        <v>180</v>
      </c>
      <c r="N39" s="25">
        <f>ข้อมูลเป้าหมาย!O35</f>
        <v>5</v>
      </c>
    </row>
    <row r="40" spans="1:14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25">
        <f>ข้อมูลเป้าหมาย!H36</f>
        <v>67</v>
      </c>
      <c r="H40" s="25">
        <f>ข้อมูลเป้าหมาย!I36</f>
        <v>8</v>
      </c>
      <c r="I40" s="25">
        <f>ข้อมูลเป้าหมาย!J36</f>
        <v>40</v>
      </c>
      <c r="J40" s="25">
        <f>ข้อมูลเป้าหมาย!K36</f>
        <v>4</v>
      </c>
      <c r="K40" s="25">
        <f>ข้อมูลเป้าหมาย!L36</f>
        <v>900</v>
      </c>
      <c r="L40" s="25">
        <f>ข้อมูลเป้าหมาย!M36</f>
        <v>3</v>
      </c>
      <c r="M40" s="25">
        <f>ข้อมูลเป้าหมาย!N36</f>
        <v>180</v>
      </c>
      <c r="N40" s="25">
        <f>ข้อมูลเป้าหมาย!O36</f>
        <v>5</v>
      </c>
    </row>
    <row r="41" spans="1:14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25">
        <f>ข้อมูลเป้าหมาย!H37</f>
        <v>67</v>
      </c>
      <c r="H41" s="25">
        <f>ข้อมูลเป้าหมาย!I37</f>
        <v>14</v>
      </c>
      <c r="I41" s="25">
        <f>ข้อมูลเป้าหมาย!J37</f>
        <v>40</v>
      </c>
      <c r="J41" s="25">
        <f>ข้อมูลเป้าหมาย!K37</f>
        <v>5</v>
      </c>
      <c r="K41" s="25">
        <f>ข้อมูลเป้าหมาย!L37</f>
        <v>1000</v>
      </c>
      <c r="L41" s="25">
        <f>ข้อมูลเป้าหมาย!M37</f>
        <v>3</v>
      </c>
      <c r="M41" s="25">
        <f>ข้อมูลเป้าหมาย!N37</f>
        <v>200</v>
      </c>
      <c r="N41" s="25">
        <f>ข้อมูลเป้าหมาย!O37</f>
        <v>6</v>
      </c>
    </row>
    <row r="42" spans="1:14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25">
        <f>ข้อมูลเป้าหมาย!H38</f>
        <v>67</v>
      </c>
      <c r="H42" s="25">
        <f>ข้อมูลเป้าหมาย!I38</f>
        <v>14</v>
      </c>
      <c r="I42" s="25">
        <f>ข้อมูลเป้าหมาย!J38</f>
        <v>40</v>
      </c>
      <c r="J42" s="25">
        <f>ข้อมูลเป้าหมาย!K38</f>
        <v>5</v>
      </c>
      <c r="K42" s="25">
        <f>ข้อมูลเป้าหมาย!L38</f>
        <v>1000</v>
      </c>
      <c r="L42" s="25">
        <f>ข้อมูลเป้าหมาย!M38</f>
        <v>3</v>
      </c>
      <c r="M42" s="25">
        <f>ข้อมูลเป้าหมาย!N38</f>
        <v>200</v>
      </c>
      <c r="N42" s="25">
        <f>ข้อมูลเป้าหมาย!O38</f>
        <v>6</v>
      </c>
    </row>
    <row r="43" spans="1:14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25">
        <f>ข้อมูลเป้าหมาย!H39</f>
        <v>67</v>
      </c>
      <c r="H43" s="25">
        <f>ข้อมูลเป้าหมาย!I39</f>
        <v>14</v>
      </c>
      <c r="I43" s="25">
        <f>ข้อมูลเป้าหมาย!J39</f>
        <v>40</v>
      </c>
      <c r="J43" s="25">
        <f>ข้อมูลเป้าหมาย!K39</f>
        <v>5</v>
      </c>
      <c r="K43" s="25">
        <f>ข้อมูลเป้าหมาย!L39</f>
        <v>1000</v>
      </c>
      <c r="L43" s="25">
        <f>ข้อมูลเป้าหมาย!M39</f>
        <v>3</v>
      </c>
      <c r="M43" s="25">
        <f>ข้อมูลเป้าหมาย!N39</f>
        <v>200</v>
      </c>
      <c r="N43" s="25">
        <f>ข้อมูลเป้าหมาย!O39</f>
        <v>6</v>
      </c>
    </row>
    <row r="44" spans="1:14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25">
        <f>ข้อมูลเป้าหมาย!H40</f>
        <v>67</v>
      </c>
      <c r="H44" s="25">
        <f>ข้อมูลเป้าหมาย!I40</f>
        <v>20</v>
      </c>
      <c r="I44" s="25">
        <f>ข้อมูลเป้าหมาย!J40</f>
        <v>40</v>
      </c>
      <c r="J44" s="25">
        <f>ข้อมูลเป้าหมาย!K40</f>
        <v>6</v>
      </c>
      <c r="K44" s="25">
        <f>ข้อมูลเป้าหมาย!L40</f>
        <v>1350</v>
      </c>
      <c r="L44" s="25">
        <f>ข้อมูลเป้าหมาย!M40</f>
        <v>4</v>
      </c>
      <c r="M44" s="25">
        <f>ข้อมูลเป้าหมาย!N40</f>
        <v>210</v>
      </c>
      <c r="N44" s="25">
        <f>ข้อมูลเป้าหมาย!O40</f>
        <v>8</v>
      </c>
    </row>
    <row r="45" spans="1:14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25">
        <f>ข้อมูลเป้าหมาย!H41</f>
        <v>67</v>
      </c>
      <c r="H45" s="25">
        <f>ข้อมูลเป้าหมาย!I41</f>
        <v>20</v>
      </c>
      <c r="I45" s="25">
        <f>ข้อมูลเป้าหมาย!J41</f>
        <v>40</v>
      </c>
      <c r="J45" s="25">
        <f>ข้อมูลเป้าหมาย!K41</f>
        <v>6</v>
      </c>
      <c r="K45" s="25">
        <f>ข้อมูลเป้าหมาย!L41</f>
        <v>1350</v>
      </c>
      <c r="L45" s="25">
        <f>ข้อมูลเป้าหมาย!M41</f>
        <v>4</v>
      </c>
      <c r="M45" s="25">
        <f>ข้อมูลเป้าหมาย!N41</f>
        <v>210</v>
      </c>
      <c r="N45" s="25">
        <f>ข้อมูลเป้าหมาย!O41</f>
        <v>10</v>
      </c>
    </row>
    <row r="46" spans="1:14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25">
        <f>ข้อมูลเป้าหมาย!H42</f>
        <v>75</v>
      </c>
      <c r="H46" s="25">
        <f>ข้อมูลเป้าหมาย!I42</f>
        <v>8</v>
      </c>
      <c r="I46" s="25">
        <f>ข้อมูลเป้าหมาย!J42</f>
        <v>40</v>
      </c>
      <c r="J46" s="25">
        <f>ข้อมูลเป้าหมาย!K42</f>
        <v>4</v>
      </c>
      <c r="K46" s="25">
        <f>ข้อมูลเป้าหมาย!L42</f>
        <v>900</v>
      </c>
      <c r="L46" s="25">
        <f>ข้อมูลเป้าหมาย!M42</f>
        <v>3</v>
      </c>
      <c r="M46" s="25">
        <f>ข้อมูลเป้าหมาย!N42</f>
        <v>180</v>
      </c>
      <c r="N46" s="25">
        <f>ข้อมูลเป้าหมาย!O42</f>
        <v>5</v>
      </c>
    </row>
    <row r="47" spans="1:14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25">
        <f>ข้อมูลเป้าหมาย!H43</f>
        <v>75</v>
      </c>
      <c r="H47" s="25">
        <f>ข้อมูลเป้าหมาย!I43</f>
        <v>8</v>
      </c>
      <c r="I47" s="25">
        <f>ข้อมูลเป้าหมาย!J43</f>
        <v>40</v>
      </c>
      <c r="J47" s="25">
        <f>ข้อมูลเป้าหมาย!K43</f>
        <v>4</v>
      </c>
      <c r="K47" s="25">
        <f>ข้อมูลเป้าหมาย!L43</f>
        <v>900</v>
      </c>
      <c r="L47" s="25">
        <f>ข้อมูลเป้าหมาย!M43</f>
        <v>3</v>
      </c>
      <c r="M47" s="25">
        <f>ข้อมูลเป้าหมาย!N43</f>
        <v>180</v>
      </c>
      <c r="N47" s="25">
        <f>ข้อมูลเป้าหมาย!O43</f>
        <v>5</v>
      </c>
    </row>
    <row r="48" spans="1:14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25">
        <f>ข้อมูลเป้าหมาย!H44</f>
        <v>75</v>
      </c>
      <c r="H48" s="25">
        <f>ข้อมูลเป้าหมาย!I44</f>
        <v>8</v>
      </c>
      <c r="I48" s="25">
        <f>ข้อมูลเป้าหมาย!J44</f>
        <v>40</v>
      </c>
      <c r="J48" s="25">
        <f>ข้อมูลเป้าหมาย!K44</f>
        <v>4</v>
      </c>
      <c r="K48" s="25">
        <f>ข้อมูลเป้าหมาย!L44</f>
        <v>900</v>
      </c>
      <c r="L48" s="25">
        <f>ข้อมูลเป้าหมาย!M44</f>
        <v>3</v>
      </c>
      <c r="M48" s="25">
        <f>ข้อมูลเป้าหมาย!N44</f>
        <v>180</v>
      </c>
      <c r="N48" s="25">
        <f>ข้อมูลเป้าหมาย!O44</f>
        <v>5</v>
      </c>
    </row>
    <row r="49" spans="1:14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25">
        <f>ข้อมูลเป้าหมาย!H45</f>
        <v>75</v>
      </c>
      <c r="H49" s="25">
        <f>ข้อมูลเป้าหมาย!I45</f>
        <v>8</v>
      </c>
      <c r="I49" s="25">
        <f>ข้อมูลเป้าหมาย!J45</f>
        <v>40</v>
      </c>
      <c r="J49" s="25">
        <f>ข้อมูลเป้าหมาย!K45</f>
        <v>4</v>
      </c>
      <c r="K49" s="25">
        <f>ข้อมูลเป้าหมาย!L45</f>
        <v>900</v>
      </c>
      <c r="L49" s="25">
        <f>ข้อมูลเป้าหมาย!M45</f>
        <v>3</v>
      </c>
      <c r="M49" s="25">
        <f>ข้อมูลเป้าหมาย!N45</f>
        <v>180</v>
      </c>
      <c r="N49" s="25">
        <f>ข้อมูลเป้าหมาย!O45</f>
        <v>5</v>
      </c>
    </row>
    <row r="50" spans="1:14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25">
        <f>ข้อมูลเป้าหมาย!H46</f>
        <v>75</v>
      </c>
      <c r="H50" s="25">
        <f>ข้อมูลเป้าหมาย!I46</f>
        <v>8</v>
      </c>
      <c r="I50" s="25">
        <f>ข้อมูลเป้าหมาย!J46</f>
        <v>40</v>
      </c>
      <c r="J50" s="25">
        <f>ข้อมูลเป้าหมาย!K46</f>
        <v>4</v>
      </c>
      <c r="K50" s="25">
        <f>ข้อมูลเป้าหมาย!L46</f>
        <v>900</v>
      </c>
      <c r="L50" s="25">
        <f>ข้อมูลเป้าหมาย!M46</f>
        <v>3</v>
      </c>
      <c r="M50" s="25">
        <f>ข้อมูลเป้าหมาย!N46</f>
        <v>180</v>
      </c>
      <c r="N50" s="25">
        <f>ข้อมูลเป้าหมาย!O46</f>
        <v>5</v>
      </c>
    </row>
    <row r="51" spans="1:14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25">
        <f>ข้อมูลเป้าหมาย!H47</f>
        <v>75</v>
      </c>
      <c r="H51" s="25">
        <f>ข้อมูลเป้าหมาย!I47</f>
        <v>8</v>
      </c>
      <c r="I51" s="25">
        <f>ข้อมูลเป้าหมาย!J47</f>
        <v>40</v>
      </c>
      <c r="J51" s="25">
        <f>ข้อมูลเป้าหมาย!K47</f>
        <v>4</v>
      </c>
      <c r="K51" s="25">
        <f>ข้อมูลเป้าหมาย!L47</f>
        <v>900</v>
      </c>
      <c r="L51" s="25">
        <f>ข้อมูลเป้าหมาย!M47</f>
        <v>3</v>
      </c>
      <c r="M51" s="25">
        <f>ข้อมูลเป้าหมาย!N47</f>
        <v>180</v>
      </c>
      <c r="N51" s="25">
        <f>ข้อมูลเป้าหมาย!O47</f>
        <v>5</v>
      </c>
    </row>
    <row r="52" spans="1:14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25">
        <f>ข้อมูลเป้าหมาย!H48</f>
        <v>75</v>
      </c>
      <c r="H52" s="25">
        <f>ข้อมูลเป้าหมาย!I48</f>
        <v>8</v>
      </c>
      <c r="I52" s="25">
        <f>ข้อมูลเป้าหมาย!J48</f>
        <v>40</v>
      </c>
      <c r="J52" s="25">
        <f>ข้อมูลเป้าหมาย!K48</f>
        <v>4</v>
      </c>
      <c r="K52" s="25">
        <f>ข้อมูลเป้าหมาย!L48</f>
        <v>900</v>
      </c>
      <c r="L52" s="25">
        <f>ข้อมูลเป้าหมาย!M48</f>
        <v>3</v>
      </c>
      <c r="M52" s="25">
        <f>ข้อมูลเป้าหมาย!N48</f>
        <v>180</v>
      </c>
      <c r="N52" s="25">
        <f>ข้อมูลเป้าหมาย!O48</f>
        <v>5</v>
      </c>
    </row>
    <row r="53" spans="1:14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25">
        <f>ข้อมูลเป้าหมาย!H49</f>
        <v>75</v>
      </c>
      <c r="H53" s="25">
        <f>ข้อมูลเป้าหมาย!I49</f>
        <v>8</v>
      </c>
      <c r="I53" s="25">
        <f>ข้อมูลเป้าหมาย!J49</f>
        <v>40</v>
      </c>
      <c r="J53" s="25">
        <f>ข้อมูลเป้าหมาย!K49</f>
        <v>4</v>
      </c>
      <c r="K53" s="25">
        <f>ข้อมูลเป้าหมาย!L49</f>
        <v>900</v>
      </c>
      <c r="L53" s="25">
        <f>ข้อมูลเป้าหมาย!M49</f>
        <v>3</v>
      </c>
      <c r="M53" s="25">
        <f>ข้อมูลเป้าหมาย!N49</f>
        <v>180</v>
      </c>
      <c r="N53" s="25">
        <f>ข้อมูลเป้าหมาย!O49</f>
        <v>5</v>
      </c>
    </row>
    <row r="54" spans="1:14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25">
        <f>ข้อมูลเป้าหมาย!H50</f>
        <v>75</v>
      </c>
      <c r="H54" s="25">
        <f>ข้อมูลเป้าหมาย!I50</f>
        <v>8</v>
      </c>
      <c r="I54" s="25">
        <f>ข้อมูลเป้าหมาย!J50</f>
        <v>40</v>
      </c>
      <c r="J54" s="25">
        <f>ข้อมูลเป้าหมาย!K50</f>
        <v>4</v>
      </c>
      <c r="K54" s="25">
        <f>ข้อมูลเป้าหมาย!L50</f>
        <v>900</v>
      </c>
      <c r="L54" s="25">
        <f>ข้อมูลเป้าหมาย!M50</f>
        <v>3</v>
      </c>
      <c r="M54" s="25">
        <f>ข้อมูลเป้าหมาย!N50</f>
        <v>180</v>
      </c>
      <c r="N54" s="25">
        <f>ข้อมูลเป้าหมาย!O50</f>
        <v>5</v>
      </c>
    </row>
    <row r="55" spans="1:14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25">
        <f>ข้อมูลเป้าหมาย!H51</f>
        <v>75</v>
      </c>
      <c r="H55" s="25">
        <f>ข้อมูลเป้าหมาย!I51</f>
        <v>8</v>
      </c>
      <c r="I55" s="25">
        <f>ข้อมูลเป้าหมาย!J51</f>
        <v>40</v>
      </c>
      <c r="J55" s="25">
        <f>ข้อมูลเป้าหมาย!K51</f>
        <v>4</v>
      </c>
      <c r="K55" s="25">
        <f>ข้อมูลเป้าหมาย!L51</f>
        <v>900</v>
      </c>
      <c r="L55" s="25">
        <f>ข้อมูลเป้าหมาย!M51</f>
        <v>3</v>
      </c>
      <c r="M55" s="25">
        <f>ข้อมูลเป้าหมาย!N51</f>
        <v>180</v>
      </c>
      <c r="N55" s="25">
        <f>ข้อมูลเป้าหมาย!O51</f>
        <v>5</v>
      </c>
    </row>
    <row r="56" spans="1:14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25">
        <f>ข้อมูลเป้าหมาย!H52</f>
        <v>75</v>
      </c>
      <c r="H56" s="25">
        <f>ข้อมูลเป้าหมาย!I52</f>
        <v>8</v>
      </c>
      <c r="I56" s="25">
        <f>ข้อมูลเป้าหมาย!J52</f>
        <v>40</v>
      </c>
      <c r="J56" s="25">
        <f>ข้อมูลเป้าหมาย!K52</f>
        <v>4</v>
      </c>
      <c r="K56" s="25">
        <f>ข้อมูลเป้าหมาย!L52</f>
        <v>900</v>
      </c>
      <c r="L56" s="25">
        <f>ข้อมูลเป้าหมาย!M52</f>
        <v>3</v>
      </c>
      <c r="M56" s="25">
        <f>ข้อมูลเป้าหมาย!N52</f>
        <v>180</v>
      </c>
      <c r="N56" s="25">
        <f>ข้อมูลเป้าหมาย!O52</f>
        <v>5</v>
      </c>
    </row>
    <row r="57" spans="1:14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25">
        <f>ข้อมูลเป้าหมาย!H53</f>
        <v>75</v>
      </c>
      <c r="H57" s="25">
        <f>ข้อมูลเป้าหมาย!I53</f>
        <v>8</v>
      </c>
      <c r="I57" s="25">
        <f>ข้อมูลเป้าหมาย!J53</f>
        <v>40</v>
      </c>
      <c r="J57" s="25">
        <f>ข้อมูลเป้าหมาย!K53</f>
        <v>4</v>
      </c>
      <c r="K57" s="25">
        <f>ข้อมูลเป้าหมาย!L53</f>
        <v>900</v>
      </c>
      <c r="L57" s="25">
        <f>ข้อมูลเป้าหมาย!M53</f>
        <v>3</v>
      </c>
      <c r="M57" s="25">
        <f>ข้อมูลเป้าหมาย!N53</f>
        <v>180</v>
      </c>
      <c r="N57" s="25">
        <f>ข้อมูลเป้าหมาย!O53</f>
        <v>5</v>
      </c>
    </row>
    <row r="58" spans="1:14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25">
        <f>ข้อมูลเป้าหมาย!H54</f>
        <v>75</v>
      </c>
      <c r="H58" s="25">
        <f>ข้อมูลเป้าหมาย!I54</f>
        <v>14</v>
      </c>
      <c r="I58" s="25">
        <f>ข้อมูลเป้าหมาย!J54</f>
        <v>40</v>
      </c>
      <c r="J58" s="25">
        <f>ข้อมูลเป้าหมาย!K54</f>
        <v>5</v>
      </c>
      <c r="K58" s="25">
        <f>ข้อมูลเป้าหมาย!L54</f>
        <v>1000</v>
      </c>
      <c r="L58" s="25">
        <f>ข้อมูลเป้าหมาย!M54</f>
        <v>3</v>
      </c>
      <c r="M58" s="25">
        <f>ข้อมูลเป้าหมาย!N54</f>
        <v>200</v>
      </c>
      <c r="N58" s="25">
        <f>ข้อมูลเป้าหมาย!O54</f>
        <v>6</v>
      </c>
    </row>
    <row r="59" spans="1:14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25">
        <f>ข้อมูลเป้าหมาย!H55</f>
        <v>75</v>
      </c>
      <c r="H59" s="25">
        <f>ข้อมูลเป้าหมาย!I55</f>
        <v>14</v>
      </c>
      <c r="I59" s="25">
        <f>ข้อมูลเป้าหมาย!J55</f>
        <v>40</v>
      </c>
      <c r="J59" s="25">
        <f>ข้อมูลเป้าหมาย!K55</f>
        <v>5</v>
      </c>
      <c r="K59" s="25">
        <f>ข้อมูลเป้าหมาย!L55</f>
        <v>1000</v>
      </c>
      <c r="L59" s="25">
        <f>ข้อมูลเป้าหมาย!M55</f>
        <v>3</v>
      </c>
      <c r="M59" s="25">
        <f>ข้อมูลเป้าหมาย!N55</f>
        <v>200</v>
      </c>
      <c r="N59" s="25">
        <f>ข้อมูลเป้าหมาย!O55</f>
        <v>6</v>
      </c>
    </row>
    <row r="60" spans="1:14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25">
        <f>ข้อมูลเป้าหมาย!H56</f>
        <v>75</v>
      </c>
      <c r="H60" s="25">
        <f>ข้อมูลเป้าหมาย!I56</f>
        <v>14</v>
      </c>
      <c r="I60" s="25">
        <f>ข้อมูลเป้าหมาย!J56</f>
        <v>40</v>
      </c>
      <c r="J60" s="25">
        <f>ข้อมูลเป้าหมาย!K56</f>
        <v>5</v>
      </c>
      <c r="K60" s="25">
        <f>ข้อมูลเป้าหมาย!L56</f>
        <v>1000</v>
      </c>
      <c r="L60" s="25">
        <f>ข้อมูลเป้าหมาย!M56</f>
        <v>3</v>
      </c>
      <c r="M60" s="25">
        <f>ข้อมูลเป้าหมาย!N56</f>
        <v>200</v>
      </c>
      <c r="N60" s="25">
        <f>ข้อมูลเป้าหมาย!O56</f>
        <v>6</v>
      </c>
    </row>
    <row r="61" spans="1:14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25">
        <f>ข้อมูลเป้าหมาย!H57</f>
        <v>75</v>
      </c>
      <c r="H61" s="25">
        <f>ข้อมูลเป้าหมาย!I57</f>
        <v>14</v>
      </c>
      <c r="I61" s="25">
        <f>ข้อมูลเป้าหมาย!J57</f>
        <v>40</v>
      </c>
      <c r="J61" s="25">
        <f>ข้อมูลเป้าหมาย!K57</f>
        <v>5</v>
      </c>
      <c r="K61" s="25">
        <f>ข้อมูลเป้าหมาย!L57</f>
        <v>1000</v>
      </c>
      <c r="L61" s="25">
        <f>ข้อมูลเป้าหมาย!M57</f>
        <v>3</v>
      </c>
      <c r="M61" s="25">
        <f>ข้อมูลเป้าหมาย!N57</f>
        <v>200</v>
      </c>
      <c r="N61" s="25">
        <f>ข้อมูลเป้าหมาย!O57</f>
        <v>6</v>
      </c>
    </row>
    <row r="62" spans="1:14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25">
        <f>ข้อมูลเป้าหมาย!H58</f>
        <v>75</v>
      </c>
      <c r="H62" s="25">
        <f>ข้อมูลเป้าหมาย!I58</f>
        <v>14</v>
      </c>
      <c r="I62" s="25">
        <f>ข้อมูลเป้าหมาย!J58</f>
        <v>40</v>
      </c>
      <c r="J62" s="25">
        <f>ข้อมูลเป้าหมาย!K58</f>
        <v>5</v>
      </c>
      <c r="K62" s="25">
        <f>ข้อมูลเป้าหมาย!L58</f>
        <v>1000</v>
      </c>
      <c r="L62" s="25">
        <f>ข้อมูลเป้าหมาย!M58</f>
        <v>3</v>
      </c>
      <c r="M62" s="25">
        <f>ข้อมูลเป้าหมาย!N58</f>
        <v>200</v>
      </c>
      <c r="N62" s="25">
        <f>ข้อมูลเป้าหมาย!O58</f>
        <v>6</v>
      </c>
    </row>
    <row r="63" spans="1:14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25">
        <f>ข้อมูลเป้าหมาย!H59</f>
        <v>75</v>
      </c>
      <c r="H63" s="25">
        <f>ข้อมูลเป้าหมาย!I59</f>
        <v>14</v>
      </c>
      <c r="I63" s="25">
        <f>ข้อมูลเป้าหมาย!J59</f>
        <v>40</v>
      </c>
      <c r="J63" s="25">
        <f>ข้อมูลเป้าหมาย!K59</f>
        <v>5</v>
      </c>
      <c r="K63" s="25">
        <f>ข้อมูลเป้าหมาย!L59</f>
        <v>1000</v>
      </c>
      <c r="L63" s="25">
        <f>ข้อมูลเป้าหมาย!M59</f>
        <v>3</v>
      </c>
      <c r="M63" s="25">
        <f>ข้อมูลเป้าหมาย!N59</f>
        <v>200</v>
      </c>
      <c r="N63" s="25">
        <f>ข้อมูลเป้าหมาย!O59</f>
        <v>6</v>
      </c>
    </row>
    <row r="64" spans="1:14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25">
        <f>ข้อมูลเป้าหมาย!H60</f>
        <v>75</v>
      </c>
      <c r="H64" s="25">
        <f>ข้อมูลเป้าหมาย!I60</f>
        <v>20</v>
      </c>
      <c r="I64" s="25">
        <f>ข้อมูลเป้าหมาย!J60</f>
        <v>40</v>
      </c>
      <c r="J64" s="25">
        <f>ข้อมูลเป้าหมาย!K60</f>
        <v>6</v>
      </c>
      <c r="K64" s="25">
        <f>ข้อมูลเป้าหมาย!L60</f>
        <v>1350</v>
      </c>
      <c r="L64" s="25">
        <f>ข้อมูลเป้าหมาย!M60</f>
        <v>4</v>
      </c>
      <c r="M64" s="25">
        <f>ข้อมูลเป้าหมาย!N60</f>
        <v>215</v>
      </c>
      <c r="N64" s="25">
        <f>ข้อมูลเป้าหมาย!O60</f>
        <v>10</v>
      </c>
    </row>
    <row r="65" spans="1:14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25">
        <f>ข้อมูลเป้าหมาย!H61</f>
        <v>75</v>
      </c>
      <c r="H65" s="25">
        <f>ข้อมูลเป้าหมาย!I61</f>
        <v>20</v>
      </c>
      <c r="I65" s="25">
        <f>ข้อมูลเป้าหมาย!J61</f>
        <v>40</v>
      </c>
      <c r="J65" s="25">
        <f>ข้อมูลเป้าหมาย!K61</f>
        <v>6</v>
      </c>
      <c r="K65" s="25">
        <f>ข้อมูลเป้าหมาย!L61</f>
        <v>1350</v>
      </c>
      <c r="L65" s="25">
        <f>ข้อมูลเป้าหมาย!M61</f>
        <v>4</v>
      </c>
      <c r="M65" s="25">
        <f>ข้อมูลเป้าหมาย!N61</f>
        <v>210</v>
      </c>
      <c r="N65" s="25">
        <f>ข้อมูลเป้าหมาย!O61</f>
        <v>10</v>
      </c>
    </row>
    <row r="66" spans="1:14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30">
        <f>ข้อมูลเป้าหมาย!H62</f>
        <v>75</v>
      </c>
      <c r="H66" s="30">
        <f>ข้อมูลเป้าหมาย!I62</f>
        <v>20</v>
      </c>
      <c r="I66" s="30">
        <f>ข้อมูลเป้าหมาย!J62</f>
        <v>40</v>
      </c>
      <c r="J66" s="30">
        <f>ข้อมูลเป้าหมาย!K62</f>
        <v>6</v>
      </c>
      <c r="K66" s="30">
        <f>ข้อมูลเป้าหมาย!L62</f>
        <v>1350</v>
      </c>
      <c r="L66" s="30">
        <f>ข้อมูลเป้าหมาย!M62</f>
        <v>4</v>
      </c>
      <c r="M66" s="30">
        <f>ข้อมูลเป้าหมาย!N62</f>
        <v>215</v>
      </c>
      <c r="N66" s="30">
        <f>ข้อมูลเป้าหมาย!O62</f>
        <v>10</v>
      </c>
    </row>
    <row r="67" spans="1:14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30">
        <f>ข้อมูลเป้าหมาย!H63</f>
        <v>75</v>
      </c>
      <c r="H67" s="30">
        <f>ข้อมูลเป้าหมาย!I63</f>
        <v>20</v>
      </c>
      <c r="I67" s="30">
        <f>ข้อมูลเป้าหมาย!J63</f>
        <v>40</v>
      </c>
      <c r="J67" s="30">
        <f>ข้อมูลเป้าหมาย!K63</f>
        <v>6</v>
      </c>
      <c r="K67" s="30">
        <f>ข้อมูลเป้าหมาย!L63</f>
        <v>1350</v>
      </c>
      <c r="L67" s="30">
        <f>ข้อมูลเป้าหมาย!M63</f>
        <v>4</v>
      </c>
      <c r="M67" s="30">
        <f>ข้อมูลเป้าหมาย!N63</f>
        <v>215</v>
      </c>
      <c r="N67" s="30">
        <f>ข้อมูลเป้าหมาย!O63</f>
        <v>10</v>
      </c>
    </row>
    <row r="68" spans="1:14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30">
        <f>ข้อมูลเป้าหมาย!H64</f>
        <v>75</v>
      </c>
      <c r="H68" s="30">
        <f>ข้อมูลเป้าหมาย!I64</f>
        <v>20</v>
      </c>
      <c r="I68" s="30">
        <f>ข้อมูลเป้าหมาย!J64</f>
        <v>40</v>
      </c>
      <c r="J68" s="30">
        <f>ข้อมูลเป้าหมาย!K64</f>
        <v>6</v>
      </c>
      <c r="K68" s="30">
        <f>ข้อมูลเป้าหมาย!L64</f>
        <v>1350</v>
      </c>
      <c r="L68" s="30">
        <f>ข้อมูลเป้าหมาย!M64</f>
        <v>4</v>
      </c>
      <c r="M68" s="30">
        <f>ข้อมูลเป้าหมาย!N64</f>
        <v>215</v>
      </c>
      <c r="N68" s="30">
        <f>ข้อมูลเป้าหมาย!O64</f>
        <v>10</v>
      </c>
    </row>
    <row r="69" spans="1:14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30">
        <f>ข้อมูลเป้าหมาย!H65</f>
        <v>75</v>
      </c>
      <c r="H69" s="30">
        <f>ข้อมูลเป้าหมาย!I65</f>
        <v>20</v>
      </c>
      <c r="I69" s="30">
        <f>ข้อมูลเป้าหมาย!J65</f>
        <v>40</v>
      </c>
      <c r="J69" s="30">
        <f>ข้อมูลเป้าหมาย!K65</f>
        <v>6</v>
      </c>
      <c r="K69" s="30">
        <f>ข้อมูลเป้าหมาย!L65</f>
        <v>1360</v>
      </c>
      <c r="L69" s="30">
        <f>ข้อมูลเป้าหมาย!M65</f>
        <v>4</v>
      </c>
      <c r="M69" s="30">
        <f>ข้อมูลเป้าหมาย!N65</f>
        <v>215</v>
      </c>
      <c r="N69" s="30">
        <f>ข้อมูลเป้าหมาย!O65</f>
        <v>10</v>
      </c>
    </row>
    <row r="70" spans="1:14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30">
        <f>ข้อมูลเป้าหมาย!H66</f>
        <v>75</v>
      </c>
      <c r="H70" s="30">
        <f>ข้อมูลเป้าหมาย!I66</f>
        <v>20</v>
      </c>
      <c r="I70" s="30">
        <f>ข้อมูลเป้าหมาย!J66</f>
        <v>40</v>
      </c>
      <c r="J70" s="30">
        <f>ข้อมูลเป้าหมาย!K66</f>
        <v>6</v>
      </c>
      <c r="K70" s="30">
        <f>ข้อมูลเป้าหมาย!L66</f>
        <v>1360</v>
      </c>
      <c r="L70" s="30">
        <f>ข้อมูลเป้าหมาย!M66</f>
        <v>4</v>
      </c>
      <c r="M70" s="30">
        <f>ข้อมูลเป้าหมาย!N66</f>
        <v>215</v>
      </c>
      <c r="N70" s="30">
        <f>ข้อมูลเป้าหมาย!O66</f>
        <v>10</v>
      </c>
    </row>
    <row r="71" spans="1:14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30">
        <f>ข้อมูลเป้าหมาย!H67</f>
        <v>75</v>
      </c>
      <c r="H71" s="30">
        <f>ข้อมูลเป้าหมาย!I67</f>
        <v>20</v>
      </c>
      <c r="I71" s="30">
        <f>ข้อมูลเป้าหมาย!J67</f>
        <v>40</v>
      </c>
      <c r="J71" s="30">
        <f>ข้อมูลเป้าหมาย!K67</f>
        <v>6</v>
      </c>
      <c r="K71" s="30">
        <f>ข้อมูลเป้าหมาย!L67</f>
        <v>1360</v>
      </c>
      <c r="L71" s="30">
        <f>ข้อมูลเป้าหมาย!M67</f>
        <v>4</v>
      </c>
      <c r="M71" s="30">
        <f>ข้อมูลเป้าหมาย!N67</f>
        <v>215</v>
      </c>
      <c r="N71" s="30">
        <f>ข้อมูลเป้าหมาย!O67</f>
        <v>10</v>
      </c>
    </row>
    <row r="72" spans="1:14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30">
        <f>ข้อมูลเป้าหมาย!H68</f>
        <v>83</v>
      </c>
      <c r="H72" s="30">
        <f>ข้อมูลเป้าหมาย!I68</f>
        <v>14</v>
      </c>
      <c r="I72" s="30">
        <f>ข้อมูลเป้าหมาย!J68</f>
        <v>40</v>
      </c>
      <c r="J72" s="30">
        <f>ข้อมูลเป้าหมาย!K68</f>
        <v>5</v>
      </c>
      <c r="K72" s="30">
        <f>ข้อมูลเป้าหมาย!L68</f>
        <v>1000</v>
      </c>
      <c r="L72" s="30">
        <f>ข้อมูลเป้าหมาย!M68</f>
        <v>3</v>
      </c>
      <c r="M72" s="30">
        <f>ข้อมูลเป้าหมาย!N68</f>
        <v>200</v>
      </c>
      <c r="N72" s="30">
        <f>ข้อมูลเป้าหมาย!O68</f>
        <v>6</v>
      </c>
    </row>
    <row r="73" spans="1:14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30">
        <f>ข้อมูลเป้าหมาย!H69</f>
        <v>83</v>
      </c>
      <c r="H73" s="30">
        <f>ข้อมูลเป้าหมาย!I69</f>
        <v>14</v>
      </c>
      <c r="I73" s="30">
        <f>ข้อมูลเป้าหมาย!J69</f>
        <v>40</v>
      </c>
      <c r="J73" s="30">
        <f>ข้อมูลเป้าหมาย!K69</f>
        <v>5</v>
      </c>
      <c r="K73" s="30">
        <f>ข้อมูลเป้าหมาย!L69</f>
        <v>1000</v>
      </c>
      <c r="L73" s="30">
        <f>ข้อมูลเป้าหมาย!M69</f>
        <v>3</v>
      </c>
      <c r="M73" s="30">
        <f>ข้อมูลเป้าหมาย!N69</f>
        <v>200</v>
      </c>
      <c r="N73" s="30">
        <f>ข้อมูลเป้าหมาย!O69</f>
        <v>6</v>
      </c>
    </row>
    <row r="74" spans="1:14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30">
        <f>ข้อมูลเป้าหมาย!H70</f>
        <v>83</v>
      </c>
      <c r="H74" s="30">
        <f>ข้อมูลเป้าหมาย!I70</f>
        <v>14</v>
      </c>
      <c r="I74" s="30">
        <f>ข้อมูลเป้าหมาย!J70</f>
        <v>40</v>
      </c>
      <c r="J74" s="30">
        <f>ข้อมูลเป้าหมาย!K70</f>
        <v>5</v>
      </c>
      <c r="K74" s="30">
        <f>ข้อมูลเป้าหมาย!L70</f>
        <v>1000</v>
      </c>
      <c r="L74" s="30">
        <f>ข้อมูลเป้าหมาย!M70</f>
        <v>3</v>
      </c>
      <c r="M74" s="30">
        <f>ข้อมูลเป้าหมาย!N70</f>
        <v>200</v>
      </c>
      <c r="N74" s="30">
        <f>ข้อมูลเป้าหมาย!O70</f>
        <v>6</v>
      </c>
    </row>
    <row r="75" spans="1:14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30">
        <f>ข้อมูลเป้าหมาย!H71</f>
        <v>83</v>
      </c>
      <c r="H75" s="30">
        <f>ข้อมูลเป้าหมาย!I71</f>
        <v>14</v>
      </c>
      <c r="I75" s="30">
        <f>ข้อมูลเป้าหมาย!J71</f>
        <v>40</v>
      </c>
      <c r="J75" s="30">
        <f>ข้อมูลเป้าหมาย!K71</f>
        <v>5</v>
      </c>
      <c r="K75" s="30">
        <f>ข้อมูลเป้าหมาย!L71</f>
        <v>1000</v>
      </c>
      <c r="L75" s="30">
        <f>ข้อมูลเป้าหมาย!M71</f>
        <v>3</v>
      </c>
      <c r="M75" s="30">
        <f>ข้อมูลเป้าหมาย!N71</f>
        <v>200</v>
      </c>
      <c r="N75" s="30">
        <f>ข้อมูลเป้าหมาย!O71</f>
        <v>6</v>
      </c>
    </row>
    <row r="76" spans="1:14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30">
        <f>ข้อมูลเป้าหมาย!H72</f>
        <v>83</v>
      </c>
      <c r="H76" s="30">
        <f>ข้อมูลเป้าหมาย!I72</f>
        <v>14</v>
      </c>
      <c r="I76" s="30">
        <f>ข้อมูลเป้าหมาย!J72</f>
        <v>40</v>
      </c>
      <c r="J76" s="30">
        <f>ข้อมูลเป้าหมาย!K72</f>
        <v>5</v>
      </c>
      <c r="K76" s="30">
        <f>ข้อมูลเป้าหมาย!L72</f>
        <v>1000</v>
      </c>
      <c r="L76" s="30">
        <f>ข้อมูลเป้าหมาย!M72</f>
        <v>3</v>
      </c>
      <c r="M76" s="30">
        <f>ข้อมูลเป้าหมาย!N72</f>
        <v>200</v>
      </c>
      <c r="N76" s="30">
        <f>ข้อมูลเป้าหมาย!O72</f>
        <v>6</v>
      </c>
    </row>
    <row r="77" spans="1:14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30">
        <f>ข้อมูลเป้าหมาย!H73</f>
        <v>83</v>
      </c>
      <c r="H77" s="30">
        <f>ข้อมูลเป้าหมาย!I73</f>
        <v>14</v>
      </c>
      <c r="I77" s="30">
        <f>ข้อมูลเป้าหมาย!J73</f>
        <v>40</v>
      </c>
      <c r="J77" s="30">
        <f>ข้อมูลเป้าหมาย!K73</f>
        <v>5</v>
      </c>
      <c r="K77" s="30">
        <f>ข้อมูลเป้าหมาย!L73</f>
        <v>1000</v>
      </c>
      <c r="L77" s="30">
        <f>ข้อมูลเป้าหมาย!M73</f>
        <v>3</v>
      </c>
      <c r="M77" s="30">
        <f>ข้อมูลเป้าหมาย!N73</f>
        <v>200</v>
      </c>
      <c r="N77" s="30">
        <f>ข้อมูลเป้าหมาย!O73</f>
        <v>6</v>
      </c>
    </row>
    <row r="78" spans="1:14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30">
        <f>ข้อมูลเป้าหมาย!H74</f>
        <v>83</v>
      </c>
      <c r="H78" s="30">
        <f>ข้อมูลเป้าหมาย!I74</f>
        <v>14</v>
      </c>
      <c r="I78" s="30">
        <f>ข้อมูลเป้าหมาย!J74</f>
        <v>40</v>
      </c>
      <c r="J78" s="30">
        <f>ข้อมูลเป้าหมาย!K74</f>
        <v>5</v>
      </c>
      <c r="K78" s="30">
        <f>ข้อมูลเป้าหมาย!L74</f>
        <v>1000</v>
      </c>
      <c r="L78" s="30">
        <f>ข้อมูลเป้าหมาย!M74</f>
        <v>3</v>
      </c>
      <c r="M78" s="30">
        <f>ข้อมูลเป้าหมาย!N74</f>
        <v>200</v>
      </c>
      <c r="N78" s="30">
        <f>ข้อมูลเป้าหมาย!O74</f>
        <v>6</v>
      </c>
    </row>
    <row r="79" spans="1:14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30">
        <f>ข้อมูลเป้าหมาย!H75</f>
        <v>83</v>
      </c>
      <c r="H79" s="30">
        <f>ข้อมูลเป้าหมาย!I75</f>
        <v>20</v>
      </c>
      <c r="I79" s="30">
        <f>ข้อมูลเป้าหมาย!J75</f>
        <v>40</v>
      </c>
      <c r="J79" s="30">
        <f>ข้อมูลเป้าหมาย!K75</f>
        <v>6</v>
      </c>
      <c r="K79" s="30">
        <f>ข้อมูลเป้าหมาย!L75</f>
        <v>1350</v>
      </c>
      <c r="L79" s="30">
        <f>ข้อมูลเป้าหมาย!M75</f>
        <v>4</v>
      </c>
      <c r="M79" s="30">
        <f>ข้อมูลเป้าหมาย!N75</f>
        <v>215</v>
      </c>
      <c r="N79" s="30">
        <f>ข้อมูลเป้าหมาย!O75</f>
        <v>10</v>
      </c>
    </row>
    <row r="80" spans="1:14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30">
        <f>ข้อมูลเป้าหมาย!H76</f>
        <v>83</v>
      </c>
      <c r="H80" s="30">
        <f>ข้อมูลเป้าหมาย!I76</f>
        <v>20</v>
      </c>
      <c r="I80" s="30">
        <f>ข้อมูลเป้าหมาย!J76</f>
        <v>40</v>
      </c>
      <c r="J80" s="30">
        <f>ข้อมูลเป้าหมาย!K76</f>
        <v>6</v>
      </c>
      <c r="K80" s="30">
        <f>ข้อมูลเป้าหมาย!L76</f>
        <v>1360</v>
      </c>
      <c r="L80" s="30">
        <f>ข้อมูลเป้าหมาย!M76</f>
        <v>4</v>
      </c>
      <c r="M80" s="30">
        <f>ข้อมูลเป้าหมาย!N76</f>
        <v>215</v>
      </c>
      <c r="N80" s="30">
        <f>ข้อมูลเป้าหมาย!O76</f>
        <v>10</v>
      </c>
    </row>
    <row r="81" spans="1:14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30">
        <f>ข้อมูลเป้าหมาย!H77</f>
        <v>92</v>
      </c>
      <c r="H81" s="30">
        <f>ข้อมูลเป้าหมาย!I77</f>
        <v>20</v>
      </c>
      <c r="I81" s="30">
        <f>ข้อมูลเป้าหมาย!J77</f>
        <v>40</v>
      </c>
      <c r="J81" s="30">
        <f>ข้อมูลเป้าหมาย!K77</f>
        <v>6</v>
      </c>
      <c r="K81" s="30">
        <f>ข้อมูลเป้าหมาย!L77</f>
        <v>1350</v>
      </c>
      <c r="L81" s="30">
        <f>ข้อมูลเป้าหมาย!M77</f>
        <v>4</v>
      </c>
      <c r="M81" s="30">
        <f>ข้อมูลเป้าหมาย!N77</f>
        <v>215</v>
      </c>
      <c r="N81" s="30">
        <f>ข้อมูลเป้าหมาย!O77</f>
        <v>10</v>
      </c>
    </row>
    <row r="82" spans="1:14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30">
        <f>ข้อมูลเป้าหมาย!H78</f>
        <v>92</v>
      </c>
      <c r="H82" s="30">
        <f>ข้อมูลเป้าหมาย!I78</f>
        <v>20</v>
      </c>
      <c r="I82" s="30">
        <f>ข้อมูลเป้าหมาย!J78</f>
        <v>40</v>
      </c>
      <c r="J82" s="30">
        <f>ข้อมูลเป้าหมาย!K78</f>
        <v>6</v>
      </c>
      <c r="K82" s="30">
        <f>ข้อมูลเป้าหมาย!L78</f>
        <v>1360</v>
      </c>
      <c r="L82" s="30">
        <f>ข้อมูลเป้าหมาย!M78</f>
        <v>4</v>
      </c>
      <c r="M82" s="30">
        <f>ข้อมูลเป้าหมาย!N78</f>
        <v>215</v>
      </c>
      <c r="N82" s="30">
        <f>ข้อมูลเป้าหมาย!O78</f>
        <v>10</v>
      </c>
    </row>
    <row r="83" spans="1:14" s="37" customFormat="1" x14ac:dyDescent="0.3">
      <c r="A83" s="35"/>
      <c r="B83" s="36" t="s">
        <v>102</v>
      </c>
      <c r="C83" s="35">
        <f>SUM(C6:C82)</f>
        <v>928</v>
      </c>
      <c r="D83" s="35">
        <f t="shared" ref="D83:N83" si="0">SUM(D6:D82)</f>
        <v>34</v>
      </c>
      <c r="E83" s="35">
        <f t="shared" si="0"/>
        <v>22</v>
      </c>
      <c r="F83" s="35">
        <f t="shared" si="0"/>
        <v>21</v>
      </c>
      <c r="G83" s="35">
        <f t="shared" si="0"/>
        <v>5000</v>
      </c>
      <c r="H83" s="35">
        <f t="shared" si="0"/>
        <v>1000</v>
      </c>
      <c r="I83" s="35">
        <v>60</v>
      </c>
      <c r="J83" s="35">
        <f t="shared" si="0"/>
        <v>372</v>
      </c>
      <c r="K83" s="35">
        <f t="shared" si="0"/>
        <v>81000</v>
      </c>
      <c r="L83" s="35">
        <f t="shared" si="0"/>
        <v>250</v>
      </c>
      <c r="M83" s="35">
        <f t="shared" si="0"/>
        <v>15000</v>
      </c>
      <c r="N83" s="35">
        <f t="shared" si="0"/>
        <v>500</v>
      </c>
    </row>
  </sheetData>
  <mergeCells count="14">
    <mergeCell ref="N2:N3"/>
    <mergeCell ref="D2:F2"/>
    <mergeCell ref="K2:K3"/>
    <mergeCell ref="L2:L3"/>
    <mergeCell ref="M2:M3"/>
    <mergeCell ref="A4:F4"/>
    <mergeCell ref="A5:F5"/>
    <mergeCell ref="H2:H3"/>
    <mergeCell ref="I2:I3"/>
    <mergeCell ref="J2:J3"/>
    <mergeCell ref="A2:A3"/>
    <mergeCell ref="B2:B3"/>
    <mergeCell ref="C2:C3"/>
    <mergeCell ref="G2:G3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3"/>
  <sheetViews>
    <sheetView zoomScale="90" zoomScaleNormal="90" workbookViewId="0">
      <selection activeCell="S7" sqref="S7"/>
    </sheetView>
  </sheetViews>
  <sheetFormatPr defaultRowHeight="18.75" x14ac:dyDescent="0.3"/>
  <cols>
    <col min="1" max="1" width="7.375" style="20" customWidth="1"/>
    <col min="2" max="2" width="18.75" style="20" customWidth="1"/>
    <col min="3" max="3" width="7.5" style="31" customWidth="1"/>
    <col min="4" max="6" width="5.625" style="31" customWidth="1"/>
    <col min="7" max="7" width="14.625" style="31" hidden="1" customWidth="1"/>
    <col min="8" max="8" width="13.25" style="31" hidden="1" customWidth="1"/>
    <col min="9" max="9" width="13.875" style="31" hidden="1" customWidth="1"/>
    <col min="10" max="10" width="12.875" style="31" hidden="1" customWidth="1"/>
    <col min="11" max="11" width="17.875" style="31" hidden="1" customWidth="1"/>
    <col min="12" max="12" width="23" style="31" customWidth="1"/>
    <col min="13" max="13" width="25.125" style="31" customWidth="1"/>
    <col min="14" max="14" width="24.5" style="31" customWidth="1"/>
    <col min="15" max="16384" width="9" style="20"/>
  </cols>
  <sheetData>
    <row r="1" spans="1:14" ht="21" x14ac:dyDescent="0.35">
      <c r="A1" s="32" t="s">
        <v>137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7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99" t="s">
        <v>24</v>
      </c>
      <c r="H2" s="99" t="s">
        <v>104</v>
      </c>
      <c r="I2" s="99" t="s">
        <v>105</v>
      </c>
      <c r="J2" s="99" t="s">
        <v>106</v>
      </c>
      <c r="K2" s="99" t="s">
        <v>107</v>
      </c>
      <c r="L2" s="99" t="s">
        <v>108</v>
      </c>
      <c r="M2" s="99" t="s">
        <v>109</v>
      </c>
      <c r="N2" s="99" t="s">
        <v>110</v>
      </c>
    </row>
    <row r="3" spans="1:14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99"/>
      <c r="H3" s="99"/>
      <c r="I3" s="99"/>
      <c r="J3" s="99"/>
      <c r="K3" s="99"/>
      <c r="L3" s="99"/>
      <c r="M3" s="99"/>
      <c r="N3" s="99"/>
    </row>
    <row r="4" spans="1:14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22">
        <v>8000</v>
      </c>
      <c r="H4" s="22">
        <v>1672</v>
      </c>
      <c r="I4" s="22">
        <v>60</v>
      </c>
      <c r="J4" s="22">
        <v>372</v>
      </c>
      <c r="K4" s="22">
        <v>8100</v>
      </c>
      <c r="L4" s="22">
        <v>250</v>
      </c>
      <c r="M4" s="22">
        <v>15000</v>
      </c>
      <c r="N4" s="22">
        <v>500</v>
      </c>
    </row>
    <row r="5" spans="1:14" s="23" customFormat="1" ht="19.5" customHeight="1" x14ac:dyDescent="0.3">
      <c r="A5" s="96" t="s">
        <v>2</v>
      </c>
      <c r="B5" s="97"/>
      <c r="C5" s="97"/>
      <c r="D5" s="97"/>
      <c r="E5" s="97"/>
      <c r="F5" s="98"/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5</v>
      </c>
    </row>
    <row r="6" spans="1:14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25">
        <f>ข้อมูลเป้าหมาย!H2</f>
        <v>25</v>
      </c>
      <c r="H6" s="25">
        <f>ข้อมูลเป้าหมาย!I2</f>
        <v>8</v>
      </c>
      <c r="I6" s="25">
        <f>ข้อมูลเป้าหมาย!J2</f>
        <v>40</v>
      </c>
      <c r="J6" s="25">
        <f>ข้อมูลเป้าหมาย!K2</f>
        <v>4</v>
      </c>
      <c r="K6" s="25">
        <f>ข้อมูลเป้าหมาย!L2</f>
        <v>900</v>
      </c>
      <c r="L6" s="25">
        <f>ข้อมูลเป้าหมาย!M2</f>
        <v>3</v>
      </c>
      <c r="M6" s="25">
        <f>ข้อมูลเป้าหมาย!N2</f>
        <v>180</v>
      </c>
      <c r="N6" s="25">
        <f>ข้อมูลเป้าหมาย!O2</f>
        <v>5</v>
      </c>
    </row>
    <row r="7" spans="1:14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25">
        <f>ข้อมูลเป้าหมาย!H3</f>
        <v>33</v>
      </c>
      <c r="H7" s="25">
        <f>ข้อมูลเป้าหมาย!I3</f>
        <v>8</v>
      </c>
      <c r="I7" s="25">
        <f>ข้อมูลเป้าหมาย!J3</f>
        <v>40</v>
      </c>
      <c r="J7" s="25">
        <f>ข้อมูลเป้าหมาย!K3</f>
        <v>4</v>
      </c>
      <c r="K7" s="25">
        <f>ข้อมูลเป้าหมาย!L3</f>
        <v>900</v>
      </c>
      <c r="L7" s="25">
        <f>ข้อมูลเป้าหมาย!M3</f>
        <v>3</v>
      </c>
      <c r="M7" s="25">
        <f>ข้อมูลเป้าหมาย!N3</f>
        <v>180</v>
      </c>
      <c r="N7" s="25">
        <f>ข้อมูลเป้าหมาย!O3</f>
        <v>5</v>
      </c>
    </row>
    <row r="8" spans="1:14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25">
        <f>ข้อมูลเป้าหมาย!H4</f>
        <v>33</v>
      </c>
      <c r="H8" s="25">
        <f>ข้อมูลเป้าหมาย!I4</f>
        <v>8</v>
      </c>
      <c r="I8" s="25">
        <f>ข้อมูลเป้าหมาย!J4</f>
        <v>40</v>
      </c>
      <c r="J8" s="25">
        <f>ข้อมูลเป้าหมาย!K4</f>
        <v>4</v>
      </c>
      <c r="K8" s="25">
        <f>ข้อมูลเป้าหมาย!L4</f>
        <v>900</v>
      </c>
      <c r="L8" s="25">
        <f>ข้อมูลเป้าหมาย!M4</f>
        <v>3</v>
      </c>
      <c r="M8" s="25">
        <f>ข้อมูลเป้าหมาย!N4</f>
        <v>180</v>
      </c>
      <c r="N8" s="25">
        <f>ข้อมูลเป้าหมาย!O4</f>
        <v>5</v>
      </c>
    </row>
    <row r="9" spans="1:14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25">
        <f>ข้อมูลเป้าหมาย!H5</f>
        <v>33</v>
      </c>
      <c r="H9" s="25">
        <f>ข้อมูลเป้าหมาย!I5</f>
        <v>8</v>
      </c>
      <c r="I9" s="25">
        <f>ข้อมูลเป้าหมาย!J5</f>
        <v>40</v>
      </c>
      <c r="J9" s="25">
        <f>ข้อมูลเป้าหมาย!K5</f>
        <v>4</v>
      </c>
      <c r="K9" s="25">
        <f>ข้อมูลเป้าหมาย!L5</f>
        <v>900</v>
      </c>
      <c r="L9" s="25">
        <f>ข้อมูลเป้าหมาย!M5</f>
        <v>3</v>
      </c>
      <c r="M9" s="25">
        <f>ข้อมูลเป้าหมาย!N5</f>
        <v>180</v>
      </c>
      <c r="N9" s="25">
        <f>ข้อมูลเป้าหมาย!O5</f>
        <v>5</v>
      </c>
    </row>
    <row r="10" spans="1:14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25">
        <f>ข้อมูลเป้าหมาย!H6</f>
        <v>33</v>
      </c>
      <c r="H10" s="25">
        <f>ข้อมูลเป้าหมาย!I6</f>
        <v>8</v>
      </c>
      <c r="I10" s="25">
        <f>ข้อมูลเป้าหมาย!J6</f>
        <v>40</v>
      </c>
      <c r="J10" s="25">
        <f>ข้อมูลเป้าหมาย!K6</f>
        <v>4</v>
      </c>
      <c r="K10" s="25">
        <f>ข้อมูลเป้าหมาย!L6</f>
        <v>900</v>
      </c>
      <c r="L10" s="25">
        <f>ข้อมูลเป้าหมาย!M6</f>
        <v>3</v>
      </c>
      <c r="M10" s="25">
        <f>ข้อมูลเป้าหมาย!N6</f>
        <v>180</v>
      </c>
      <c r="N10" s="25">
        <f>ข้อมูลเป้าหมาย!O6</f>
        <v>5</v>
      </c>
    </row>
    <row r="11" spans="1:14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25">
        <f>ข้อมูลเป้าหมาย!H7</f>
        <v>33</v>
      </c>
      <c r="H11" s="25">
        <f>ข้อมูลเป้าหมาย!I7</f>
        <v>20</v>
      </c>
      <c r="I11" s="25">
        <f>ข้อมูลเป้าหมาย!J7</f>
        <v>40</v>
      </c>
      <c r="J11" s="25">
        <f>ข้อมูลเป้าหมาย!K7</f>
        <v>6</v>
      </c>
      <c r="K11" s="25">
        <f>ข้อมูลเป้าหมาย!L7</f>
        <v>1350</v>
      </c>
      <c r="L11" s="25">
        <f>ข้อมูลเป้าหมาย!M7</f>
        <v>4</v>
      </c>
      <c r="M11" s="25">
        <f>ข้อมูลเป้าหมาย!N7</f>
        <v>210</v>
      </c>
      <c r="N11" s="25">
        <f>ข้อมูลเป้าหมาย!O7</f>
        <v>8</v>
      </c>
    </row>
    <row r="12" spans="1:14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25">
        <f>ข้อมูลเป้าหมาย!H8</f>
        <v>33</v>
      </c>
      <c r="H12" s="25">
        <f>ข้อมูลเป้าหมาย!I8</f>
        <v>20</v>
      </c>
      <c r="I12" s="25">
        <f>ข้อมูลเป้าหมาย!J8</f>
        <v>40</v>
      </c>
      <c r="J12" s="25">
        <f>ข้อมูลเป้าหมาย!K8</f>
        <v>6</v>
      </c>
      <c r="K12" s="25">
        <f>ข้อมูลเป้าหมาย!L8</f>
        <v>1350</v>
      </c>
      <c r="L12" s="25">
        <f>ข้อมูลเป้าหมาย!M8</f>
        <v>2</v>
      </c>
      <c r="M12" s="25">
        <f>ข้อมูลเป้าหมาย!N8</f>
        <v>210</v>
      </c>
      <c r="N12" s="25">
        <f>ข้อมูลเป้าหมาย!O8</f>
        <v>4</v>
      </c>
    </row>
    <row r="13" spans="1:14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25">
        <f>ข้อมูลเป้าหมาย!H9</f>
        <v>43</v>
      </c>
      <c r="H13" s="25">
        <f>ข้อมูลเป้าหมาย!I9</f>
        <v>8</v>
      </c>
      <c r="I13" s="25">
        <f>ข้อมูลเป้าหมาย!J9</f>
        <v>40</v>
      </c>
      <c r="J13" s="25">
        <f>ข้อมูลเป้าหมาย!K9</f>
        <v>4</v>
      </c>
      <c r="K13" s="25">
        <f>ข้อมูลเป้าหมาย!L9</f>
        <v>900</v>
      </c>
      <c r="L13" s="25">
        <f>ข้อมูลเป้าหมาย!M9</f>
        <v>3</v>
      </c>
      <c r="M13" s="25">
        <f>ข้อมูลเป้าหมาย!N9</f>
        <v>180</v>
      </c>
      <c r="N13" s="25">
        <f>ข้อมูลเป้าหมาย!O9</f>
        <v>5</v>
      </c>
    </row>
    <row r="14" spans="1:14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25">
        <f>ข้อมูลเป้าหมาย!H10</f>
        <v>43</v>
      </c>
      <c r="H14" s="25">
        <f>ข้อมูลเป้าหมาย!I10</f>
        <v>20</v>
      </c>
      <c r="I14" s="25">
        <f>ข้อมูลเป้าหมาย!J10</f>
        <v>40</v>
      </c>
      <c r="J14" s="25">
        <f>ข้อมูลเป้าหมาย!K10</f>
        <v>6</v>
      </c>
      <c r="K14" s="25">
        <f>ข้อมูลเป้าหมาย!L10</f>
        <v>1350</v>
      </c>
      <c r="L14" s="25">
        <f>ข้อมูลเป้าหมาย!M10</f>
        <v>4</v>
      </c>
      <c r="M14" s="25">
        <f>ข้อมูลเป้าหมาย!N10</f>
        <v>210</v>
      </c>
      <c r="N14" s="25">
        <f>ข้อมูลเป้าหมาย!O10</f>
        <v>8</v>
      </c>
    </row>
    <row r="15" spans="1:14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25">
        <f>ข้อมูลเป้าหมาย!H11</f>
        <v>43</v>
      </c>
      <c r="H15" s="25">
        <f>ข้อมูลเป้าหมาย!I11</f>
        <v>20</v>
      </c>
      <c r="I15" s="25">
        <f>ข้อมูลเป้าหมาย!J11</f>
        <v>40</v>
      </c>
      <c r="J15" s="25">
        <f>ข้อมูลเป้าหมาย!K11</f>
        <v>6</v>
      </c>
      <c r="K15" s="25">
        <f>ข้อมูลเป้าหมาย!L11</f>
        <v>1350</v>
      </c>
      <c r="L15" s="25">
        <f>ข้อมูลเป้าหมาย!M11</f>
        <v>4</v>
      </c>
      <c r="M15" s="25">
        <f>ข้อมูลเป้าหมาย!N11</f>
        <v>215</v>
      </c>
      <c r="N15" s="25">
        <f>ข้อมูลเป้าหมาย!O11</f>
        <v>10</v>
      </c>
    </row>
    <row r="16" spans="1:14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25">
        <f>ข้อมูลเป้าหมาย!H12</f>
        <v>43</v>
      </c>
      <c r="H16" s="25">
        <f>ข้อมูลเป้าหมาย!I12</f>
        <v>20</v>
      </c>
      <c r="I16" s="25">
        <f>ข้อมูลเป้าหมาย!J12</f>
        <v>40</v>
      </c>
      <c r="J16" s="25">
        <f>ข้อมูลเป้าหมาย!K12</f>
        <v>6</v>
      </c>
      <c r="K16" s="25">
        <f>ข้อมูลเป้าหมาย!L12</f>
        <v>1350</v>
      </c>
      <c r="L16" s="25">
        <f>ข้อมูลเป้าหมาย!M12</f>
        <v>4</v>
      </c>
      <c r="M16" s="25">
        <f>ข้อมูลเป้าหมาย!N12</f>
        <v>210</v>
      </c>
      <c r="N16" s="25">
        <f>ข้อมูลเป้าหมาย!O12</f>
        <v>10</v>
      </c>
    </row>
    <row r="17" spans="1:14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25">
        <f>ข้อมูลเป้าหมาย!H13</f>
        <v>50</v>
      </c>
      <c r="H17" s="25">
        <f>ข้อมูลเป้าหมาย!I13</f>
        <v>8</v>
      </c>
      <c r="I17" s="25">
        <f>ข้อมูลเป้าหมาย!J13</f>
        <v>40</v>
      </c>
      <c r="J17" s="25">
        <f>ข้อมูลเป้าหมาย!K13</f>
        <v>4</v>
      </c>
      <c r="K17" s="25">
        <f>ข้อมูลเป้าหมาย!L13</f>
        <v>900</v>
      </c>
      <c r="L17" s="25">
        <f>ข้อมูลเป้าหมาย!M13</f>
        <v>3</v>
      </c>
      <c r="M17" s="25">
        <f>ข้อมูลเป้าหมาย!N13</f>
        <v>180</v>
      </c>
      <c r="N17" s="25">
        <f>ข้อมูลเป้าหมาย!O13</f>
        <v>5</v>
      </c>
    </row>
    <row r="18" spans="1:14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25">
        <f>ข้อมูลเป้าหมาย!H14</f>
        <v>50</v>
      </c>
      <c r="H18" s="25">
        <f>ข้อมูลเป้าหมาย!I14</f>
        <v>8</v>
      </c>
      <c r="I18" s="25">
        <f>ข้อมูลเป้าหมาย!J14</f>
        <v>40</v>
      </c>
      <c r="J18" s="25">
        <f>ข้อมูลเป้าหมาย!K14</f>
        <v>4</v>
      </c>
      <c r="K18" s="25">
        <f>ข้อมูลเป้าหมาย!L14</f>
        <v>900</v>
      </c>
      <c r="L18" s="25">
        <f>ข้อมูลเป้าหมาย!M14</f>
        <v>3</v>
      </c>
      <c r="M18" s="25">
        <f>ข้อมูลเป้าหมาย!N14</f>
        <v>180</v>
      </c>
      <c r="N18" s="25">
        <f>ข้อมูลเป้าหมาย!O14</f>
        <v>5</v>
      </c>
    </row>
    <row r="19" spans="1:14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25">
        <f>ข้อมูลเป้าหมาย!H15</f>
        <v>50</v>
      </c>
      <c r="H19" s="25">
        <f>ข้อมูลเป้าหมาย!I15</f>
        <v>8</v>
      </c>
      <c r="I19" s="25">
        <f>ข้อมูลเป้าหมาย!J15</f>
        <v>40</v>
      </c>
      <c r="J19" s="25">
        <f>ข้อมูลเป้าหมาย!K15</f>
        <v>4</v>
      </c>
      <c r="K19" s="25">
        <f>ข้อมูลเป้าหมาย!L15</f>
        <v>900</v>
      </c>
      <c r="L19" s="25">
        <f>ข้อมูลเป้าหมาย!M15</f>
        <v>3</v>
      </c>
      <c r="M19" s="25">
        <f>ข้อมูลเป้าหมาย!N15</f>
        <v>180</v>
      </c>
      <c r="N19" s="25">
        <f>ข้อมูลเป้าหมาย!O15</f>
        <v>5</v>
      </c>
    </row>
    <row r="20" spans="1:14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25">
        <f>ข้อมูลเป้าหมาย!H16</f>
        <v>50</v>
      </c>
      <c r="H20" s="25">
        <f>ข้อมูลเป้าหมาย!I16</f>
        <v>8</v>
      </c>
      <c r="I20" s="25">
        <f>ข้อมูลเป้าหมาย!J16</f>
        <v>40</v>
      </c>
      <c r="J20" s="25">
        <f>ข้อมูลเป้าหมาย!K16</f>
        <v>4</v>
      </c>
      <c r="K20" s="25">
        <f>ข้อมูลเป้าหมาย!L16</f>
        <v>900</v>
      </c>
      <c r="L20" s="25">
        <f>ข้อมูลเป้าหมาย!M16</f>
        <v>3</v>
      </c>
      <c r="M20" s="25">
        <f>ข้อมูลเป้าหมาย!N16</f>
        <v>180</v>
      </c>
      <c r="N20" s="25">
        <f>ข้อมูลเป้าหมาย!O16</f>
        <v>5</v>
      </c>
    </row>
    <row r="21" spans="1:14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25">
        <f>ข้อมูลเป้าหมาย!H17</f>
        <v>50</v>
      </c>
      <c r="H21" s="25">
        <f>ข้อมูลเป้าหมาย!I17</f>
        <v>20</v>
      </c>
      <c r="I21" s="25">
        <f>ข้อมูลเป้าหมาย!J17</f>
        <v>40</v>
      </c>
      <c r="J21" s="25">
        <f>ข้อมูลเป้าหมาย!K17</f>
        <v>6</v>
      </c>
      <c r="K21" s="25">
        <f>ข้อมูลเป้าหมาย!L17</f>
        <v>1350</v>
      </c>
      <c r="L21" s="25">
        <f>ข้อมูลเป้าหมาย!M17</f>
        <v>4</v>
      </c>
      <c r="M21" s="25">
        <f>ข้อมูลเป้าหมาย!N17</f>
        <v>215</v>
      </c>
      <c r="N21" s="25">
        <f>ข้อมูลเป้าหมาย!O17</f>
        <v>10</v>
      </c>
    </row>
    <row r="22" spans="1:14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25">
        <f>ข้อมูลเป้าหมาย!H18</f>
        <v>50</v>
      </c>
      <c r="H22" s="25">
        <f>ข้อมูลเป้าหมาย!I18</f>
        <v>20</v>
      </c>
      <c r="I22" s="25">
        <f>ข้อมูลเป้าหมาย!J18</f>
        <v>40</v>
      </c>
      <c r="J22" s="25">
        <f>ข้อมูลเป้าหมาย!K18</f>
        <v>6</v>
      </c>
      <c r="K22" s="25">
        <f>ข้อมูลเป้าหมาย!L18</f>
        <v>1350</v>
      </c>
      <c r="L22" s="25">
        <f>ข้อมูลเป้าหมาย!M18</f>
        <v>4</v>
      </c>
      <c r="M22" s="25">
        <f>ข้อมูลเป้าหมาย!N18</f>
        <v>215</v>
      </c>
      <c r="N22" s="25">
        <f>ข้อมูลเป้าหมาย!O18</f>
        <v>10</v>
      </c>
    </row>
    <row r="23" spans="1:14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25">
        <f>ข้อมูลเป้าหมาย!H19</f>
        <v>58</v>
      </c>
      <c r="H23" s="25">
        <f>ข้อมูลเป้าหมาย!I19</f>
        <v>8</v>
      </c>
      <c r="I23" s="25">
        <f>ข้อมูลเป้าหมาย!J19</f>
        <v>40</v>
      </c>
      <c r="J23" s="25">
        <f>ข้อมูลเป้าหมาย!K19</f>
        <v>4</v>
      </c>
      <c r="K23" s="25">
        <f>ข้อมูลเป้าหมาย!L19</f>
        <v>900</v>
      </c>
      <c r="L23" s="25">
        <f>ข้อมูลเป้าหมาย!M19</f>
        <v>3</v>
      </c>
      <c r="M23" s="25">
        <f>ข้อมูลเป้าหมาย!N19</f>
        <v>180</v>
      </c>
      <c r="N23" s="25">
        <f>ข้อมูลเป้าหมาย!O19</f>
        <v>5</v>
      </c>
    </row>
    <row r="24" spans="1:14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25">
        <f>ข้อมูลเป้าหมาย!H20</f>
        <v>58</v>
      </c>
      <c r="H24" s="25">
        <f>ข้อมูลเป้าหมาย!I20</f>
        <v>8</v>
      </c>
      <c r="I24" s="25">
        <f>ข้อมูลเป้าหมาย!J20</f>
        <v>40</v>
      </c>
      <c r="J24" s="25">
        <f>ข้อมูลเป้าหมาย!K20</f>
        <v>4</v>
      </c>
      <c r="K24" s="25">
        <f>ข้อมูลเป้าหมาย!L20</f>
        <v>900</v>
      </c>
      <c r="L24" s="25">
        <f>ข้อมูลเป้าหมาย!M20</f>
        <v>3</v>
      </c>
      <c r="M24" s="25">
        <f>ข้อมูลเป้าหมาย!N20</f>
        <v>180</v>
      </c>
      <c r="N24" s="25">
        <f>ข้อมูลเป้าหมาย!O20</f>
        <v>5</v>
      </c>
    </row>
    <row r="25" spans="1:14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25">
        <f>ข้อมูลเป้าหมาย!H21</f>
        <v>58</v>
      </c>
      <c r="H25" s="25">
        <f>ข้อมูลเป้าหมาย!I21</f>
        <v>8</v>
      </c>
      <c r="I25" s="25">
        <f>ข้อมูลเป้าหมาย!J21</f>
        <v>40</v>
      </c>
      <c r="J25" s="25">
        <f>ข้อมูลเป้าหมาย!K21</f>
        <v>4</v>
      </c>
      <c r="K25" s="25">
        <f>ข้อมูลเป้าหมาย!L21</f>
        <v>900</v>
      </c>
      <c r="L25" s="25">
        <f>ข้อมูลเป้าหมาย!M21</f>
        <v>3</v>
      </c>
      <c r="M25" s="25">
        <f>ข้อมูลเป้าหมาย!N21</f>
        <v>180</v>
      </c>
      <c r="N25" s="25">
        <f>ข้อมูลเป้าหมาย!O21</f>
        <v>5</v>
      </c>
    </row>
    <row r="26" spans="1:14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25">
        <f>ข้อมูลเป้าหมาย!H22</f>
        <v>58</v>
      </c>
      <c r="H26" s="25">
        <f>ข้อมูลเป้าหมาย!I22</f>
        <v>8</v>
      </c>
      <c r="I26" s="25">
        <f>ข้อมูลเป้าหมาย!J22</f>
        <v>40</v>
      </c>
      <c r="J26" s="25">
        <f>ข้อมูลเป้าหมาย!K22</f>
        <v>4</v>
      </c>
      <c r="K26" s="25">
        <f>ข้อมูลเป้าหมาย!L22</f>
        <v>900</v>
      </c>
      <c r="L26" s="25">
        <f>ข้อมูลเป้าหมาย!M22</f>
        <v>3</v>
      </c>
      <c r="M26" s="25">
        <f>ข้อมูลเป้าหมาย!N22</f>
        <v>180</v>
      </c>
      <c r="N26" s="25">
        <f>ข้อมูลเป้าหมาย!O22</f>
        <v>5</v>
      </c>
    </row>
    <row r="27" spans="1:14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25">
        <f>ข้อมูลเป้าหมาย!H23</f>
        <v>58</v>
      </c>
      <c r="H27" s="25">
        <f>ข้อมูลเป้าหมาย!I23</f>
        <v>8</v>
      </c>
      <c r="I27" s="25">
        <f>ข้อมูลเป้าหมาย!J23</f>
        <v>40</v>
      </c>
      <c r="J27" s="25">
        <f>ข้อมูลเป้าหมาย!K23</f>
        <v>4</v>
      </c>
      <c r="K27" s="25">
        <f>ข้อมูลเป้าหมาย!L23</f>
        <v>900</v>
      </c>
      <c r="L27" s="25">
        <f>ข้อมูลเป้าหมาย!M23</f>
        <v>3</v>
      </c>
      <c r="M27" s="25">
        <f>ข้อมูลเป้าหมาย!N23</f>
        <v>180</v>
      </c>
      <c r="N27" s="25">
        <f>ข้อมูลเป้าหมาย!O23</f>
        <v>5</v>
      </c>
    </row>
    <row r="28" spans="1:14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25">
        <f>ข้อมูลเป้าหมาย!H24</f>
        <v>58</v>
      </c>
      <c r="H28" s="25">
        <f>ข้อมูลเป้าหมาย!I24</f>
        <v>8</v>
      </c>
      <c r="I28" s="25">
        <f>ข้อมูลเป้าหมาย!J24</f>
        <v>40</v>
      </c>
      <c r="J28" s="25">
        <f>ข้อมูลเป้าหมาย!K24</f>
        <v>4</v>
      </c>
      <c r="K28" s="25">
        <f>ข้อมูลเป้าหมาย!L24</f>
        <v>900</v>
      </c>
      <c r="L28" s="25">
        <f>ข้อมูลเป้าหมาย!M24</f>
        <v>3</v>
      </c>
      <c r="M28" s="25">
        <f>ข้อมูลเป้าหมาย!N24</f>
        <v>180</v>
      </c>
      <c r="N28" s="25">
        <f>ข้อมูลเป้าหมาย!O24</f>
        <v>5</v>
      </c>
    </row>
    <row r="29" spans="1:14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25">
        <f>ข้อมูลเป้าหมาย!H25</f>
        <v>58</v>
      </c>
      <c r="H29" s="25">
        <f>ข้อมูลเป้าหมาย!I25</f>
        <v>8</v>
      </c>
      <c r="I29" s="25">
        <f>ข้อมูลเป้าหมาย!J25</f>
        <v>40</v>
      </c>
      <c r="J29" s="25">
        <f>ข้อมูลเป้าหมาย!K25</f>
        <v>4</v>
      </c>
      <c r="K29" s="25">
        <f>ข้อมูลเป้าหมาย!L25</f>
        <v>900</v>
      </c>
      <c r="L29" s="25">
        <f>ข้อมูลเป้าหมาย!M25</f>
        <v>3</v>
      </c>
      <c r="M29" s="25">
        <f>ข้อมูลเป้าหมาย!N25</f>
        <v>180</v>
      </c>
      <c r="N29" s="25">
        <f>ข้อมูลเป้าหมาย!O25</f>
        <v>5</v>
      </c>
    </row>
    <row r="30" spans="1:14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25">
        <f>ข้อมูลเป้าหมาย!H26</f>
        <v>58</v>
      </c>
      <c r="H30" s="25">
        <f>ข้อมูลเป้าหมาย!I26</f>
        <v>14</v>
      </c>
      <c r="I30" s="25">
        <f>ข้อมูลเป้าหมาย!J26</f>
        <v>40</v>
      </c>
      <c r="J30" s="25">
        <f>ข้อมูลเป้าหมาย!K26</f>
        <v>5</v>
      </c>
      <c r="K30" s="25">
        <f>ข้อมูลเป้าหมาย!L26</f>
        <v>1000</v>
      </c>
      <c r="L30" s="25">
        <f>ข้อมูลเป้าหมาย!M26</f>
        <v>3</v>
      </c>
      <c r="M30" s="25">
        <f>ข้อมูลเป้าหมาย!N26</f>
        <v>200</v>
      </c>
      <c r="N30" s="25">
        <f>ข้อมูลเป้าหมาย!O26</f>
        <v>6</v>
      </c>
    </row>
    <row r="31" spans="1:14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25">
        <f>ข้อมูลเป้าหมาย!H27</f>
        <v>58</v>
      </c>
      <c r="H31" s="25">
        <f>ข้อมูลเป้าหมาย!I27</f>
        <v>14</v>
      </c>
      <c r="I31" s="25">
        <f>ข้อมูลเป้าหมาย!J27</f>
        <v>40</v>
      </c>
      <c r="J31" s="25">
        <f>ข้อมูลเป้าหมาย!K27</f>
        <v>5</v>
      </c>
      <c r="K31" s="25">
        <f>ข้อมูลเป้าหมาย!L27</f>
        <v>1000</v>
      </c>
      <c r="L31" s="25">
        <f>ข้อมูลเป้าหมาย!M27</f>
        <v>3</v>
      </c>
      <c r="M31" s="25">
        <f>ข้อมูลเป้าหมาย!N27</f>
        <v>200</v>
      </c>
      <c r="N31" s="25">
        <f>ข้อมูลเป้าหมาย!O27</f>
        <v>6</v>
      </c>
    </row>
    <row r="32" spans="1:14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25">
        <f>ข้อมูลเป้าหมาย!H28</f>
        <v>58</v>
      </c>
      <c r="H32" s="25">
        <f>ข้อมูลเป้าหมาย!I28</f>
        <v>14</v>
      </c>
      <c r="I32" s="25">
        <f>ข้อมูลเป้าหมาย!J28</f>
        <v>40</v>
      </c>
      <c r="J32" s="25">
        <f>ข้อมูลเป้าหมาย!K28</f>
        <v>5</v>
      </c>
      <c r="K32" s="25">
        <f>ข้อมูลเป้าหมาย!L28</f>
        <v>1000</v>
      </c>
      <c r="L32" s="25">
        <f>ข้อมูลเป้าหมาย!M28</f>
        <v>3</v>
      </c>
      <c r="M32" s="25">
        <f>ข้อมูลเป้าหมาย!N28</f>
        <v>200</v>
      </c>
      <c r="N32" s="25">
        <f>ข้อมูลเป้าหมาย!O28</f>
        <v>6</v>
      </c>
    </row>
    <row r="33" spans="1:14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25">
        <f>ข้อมูลเป้าหมาย!H29</f>
        <v>58</v>
      </c>
      <c r="H33" s="25">
        <f>ข้อมูลเป้าหมาย!I29</f>
        <v>14</v>
      </c>
      <c r="I33" s="25">
        <f>ข้อมูลเป้าหมาย!J29</f>
        <v>40</v>
      </c>
      <c r="J33" s="25">
        <f>ข้อมูลเป้าหมาย!K29</f>
        <v>5</v>
      </c>
      <c r="K33" s="25">
        <f>ข้อมูลเป้าหมาย!L29</f>
        <v>1000</v>
      </c>
      <c r="L33" s="25">
        <f>ข้อมูลเป้าหมาย!M29</f>
        <v>3</v>
      </c>
      <c r="M33" s="25">
        <f>ข้อมูลเป้าหมาย!N29</f>
        <v>200</v>
      </c>
      <c r="N33" s="25">
        <f>ข้อมูลเป้าหมาย!O29</f>
        <v>6</v>
      </c>
    </row>
    <row r="34" spans="1:14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25">
        <f>ข้อมูลเป้าหมาย!H30</f>
        <v>58</v>
      </c>
      <c r="H34" s="25">
        <f>ข้อมูลเป้าหมาย!I30</f>
        <v>14</v>
      </c>
      <c r="I34" s="25">
        <f>ข้อมูลเป้าหมาย!J30</f>
        <v>40</v>
      </c>
      <c r="J34" s="25">
        <f>ข้อมูลเป้าหมาย!K30</f>
        <v>5</v>
      </c>
      <c r="K34" s="25">
        <f>ข้อมูลเป้าหมาย!L30</f>
        <v>1000</v>
      </c>
      <c r="L34" s="25">
        <f>ข้อมูลเป้าหมาย!M30</f>
        <v>3</v>
      </c>
      <c r="M34" s="25">
        <f>ข้อมูลเป้าหมาย!N30</f>
        <v>200</v>
      </c>
      <c r="N34" s="25">
        <f>ข้อมูลเป้าหมาย!O30</f>
        <v>6</v>
      </c>
    </row>
    <row r="35" spans="1:14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25">
        <f>ข้อมูลเป้าหมาย!H31</f>
        <v>58</v>
      </c>
      <c r="H35" s="25">
        <f>ข้อมูลเป้าหมาย!I31</f>
        <v>14</v>
      </c>
      <c r="I35" s="25">
        <f>ข้อมูลเป้าหมาย!J31</f>
        <v>40</v>
      </c>
      <c r="J35" s="25">
        <f>ข้อมูลเป้าหมาย!K31</f>
        <v>5</v>
      </c>
      <c r="K35" s="25">
        <f>ข้อมูลเป้าหมาย!L31</f>
        <v>1000</v>
      </c>
      <c r="L35" s="25">
        <f>ข้อมูลเป้าหมาย!M31</f>
        <v>3</v>
      </c>
      <c r="M35" s="25">
        <f>ข้อมูลเป้าหมาย!N31</f>
        <v>200</v>
      </c>
      <c r="N35" s="25">
        <f>ข้อมูลเป้าหมาย!O31</f>
        <v>6</v>
      </c>
    </row>
    <row r="36" spans="1:14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25">
        <f>ข้อมูลเป้าหมาย!H32</f>
        <v>67</v>
      </c>
      <c r="H36" s="25">
        <f>ข้อมูลเป้าหมาย!I32</f>
        <v>8</v>
      </c>
      <c r="I36" s="25">
        <f>ข้อมูลเป้าหมาย!J32</f>
        <v>40</v>
      </c>
      <c r="J36" s="25">
        <f>ข้อมูลเป้าหมาย!K32</f>
        <v>4</v>
      </c>
      <c r="K36" s="25">
        <f>ข้อมูลเป้าหมาย!L32</f>
        <v>900</v>
      </c>
      <c r="L36" s="25">
        <f>ข้อมูลเป้าหมาย!M32</f>
        <v>3</v>
      </c>
      <c r="M36" s="25">
        <f>ข้อมูลเป้าหมาย!N32</f>
        <v>180</v>
      </c>
      <c r="N36" s="25">
        <f>ข้อมูลเป้าหมาย!O32</f>
        <v>5</v>
      </c>
    </row>
    <row r="37" spans="1:14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25">
        <f>ข้อมูลเป้าหมาย!H33</f>
        <v>67</v>
      </c>
      <c r="H37" s="25">
        <f>ข้อมูลเป้าหมาย!I33</f>
        <v>8</v>
      </c>
      <c r="I37" s="25">
        <f>ข้อมูลเป้าหมาย!J33</f>
        <v>40</v>
      </c>
      <c r="J37" s="25">
        <f>ข้อมูลเป้าหมาย!K33</f>
        <v>4</v>
      </c>
      <c r="K37" s="25">
        <f>ข้อมูลเป้าหมาย!L33</f>
        <v>900</v>
      </c>
      <c r="L37" s="25">
        <f>ข้อมูลเป้าหมาย!M33</f>
        <v>3</v>
      </c>
      <c r="M37" s="25">
        <f>ข้อมูลเป้าหมาย!N33</f>
        <v>180</v>
      </c>
      <c r="N37" s="25">
        <f>ข้อมูลเป้าหมาย!O33</f>
        <v>5</v>
      </c>
    </row>
    <row r="38" spans="1:14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25">
        <f>ข้อมูลเป้าหมาย!H34</f>
        <v>67</v>
      </c>
      <c r="H38" s="25">
        <f>ข้อมูลเป้าหมาย!I34</f>
        <v>8</v>
      </c>
      <c r="I38" s="25">
        <f>ข้อมูลเป้าหมาย!J34</f>
        <v>40</v>
      </c>
      <c r="J38" s="25">
        <f>ข้อมูลเป้าหมาย!K34</f>
        <v>4</v>
      </c>
      <c r="K38" s="25">
        <f>ข้อมูลเป้าหมาย!L34</f>
        <v>900</v>
      </c>
      <c r="L38" s="25">
        <f>ข้อมูลเป้าหมาย!M34</f>
        <v>3</v>
      </c>
      <c r="M38" s="25">
        <f>ข้อมูลเป้าหมาย!N34</f>
        <v>180</v>
      </c>
      <c r="N38" s="25">
        <f>ข้อมูลเป้าหมาย!O34</f>
        <v>5</v>
      </c>
    </row>
    <row r="39" spans="1:14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25">
        <f>ข้อมูลเป้าหมาย!H35</f>
        <v>67</v>
      </c>
      <c r="H39" s="25">
        <f>ข้อมูลเป้าหมาย!I35</f>
        <v>8</v>
      </c>
      <c r="I39" s="25">
        <f>ข้อมูลเป้าหมาย!J35</f>
        <v>40</v>
      </c>
      <c r="J39" s="25">
        <f>ข้อมูลเป้าหมาย!K35</f>
        <v>4</v>
      </c>
      <c r="K39" s="25">
        <f>ข้อมูลเป้าหมาย!L35</f>
        <v>900</v>
      </c>
      <c r="L39" s="25">
        <f>ข้อมูลเป้าหมาย!M35</f>
        <v>3</v>
      </c>
      <c r="M39" s="25">
        <f>ข้อมูลเป้าหมาย!N35</f>
        <v>180</v>
      </c>
      <c r="N39" s="25">
        <f>ข้อมูลเป้าหมาย!O35</f>
        <v>5</v>
      </c>
    </row>
    <row r="40" spans="1:14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25">
        <f>ข้อมูลเป้าหมาย!H36</f>
        <v>67</v>
      </c>
      <c r="H40" s="25">
        <f>ข้อมูลเป้าหมาย!I36</f>
        <v>8</v>
      </c>
      <c r="I40" s="25">
        <f>ข้อมูลเป้าหมาย!J36</f>
        <v>40</v>
      </c>
      <c r="J40" s="25">
        <f>ข้อมูลเป้าหมาย!K36</f>
        <v>4</v>
      </c>
      <c r="K40" s="25">
        <f>ข้อมูลเป้าหมาย!L36</f>
        <v>900</v>
      </c>
      <c r="L40" s="25">
        <f>ข้อมูลเป้าหมาย!M36</f>
        <v>3</v>
      </c>
      <c r="M40" s="25">
        <f>ข้อมูลเป้าหมาย!N36</f>
        <v>180</v>
      </c>
      <c r="N40" s="25">
        <f>ข้อมูลเป้าหมาย!O36</f>
        <v>5</v>
      </c>
    </row>
    <row r="41" spans="1:14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25">
        <f>ข้อมูลเป้าหมาย!H37</f>
        <v>67</v>
      </c>
      <c r="H41" s="25">
        <f>ข้อมูลเป้าหมาย!I37</f>
        <v>14</v>
      </c>
      <c r="I41" s="25">
        <f>ข้อมูลเป้าหมาย!J37</f>
        <v>40</v>
      </c>
      <c r="J41" s="25">
        <f>ข้อมูลเป้าหมาย!K37</f>
        <v>5</v>
      </c>
      <c r="K41" s="25">
        <f>ข้อมูลเป้าหมาย!L37</f>
        <v>1000</v>
      </c>
      <c r="L41" s="25">
        <f>ข้อมูลเป้าหมาย!M37</f>
        <v>3</v>
      </c>
      <c r="M41" s="25">
        <f>ข้อมูลเป้าหมาย!N37</f>
        <v>200</v>
      </c>
      <c r="N41" s="25">
        <f>ข้อมูลเป้าหมาย!O37</f>
        <v>6</v>
      </c>
    </row>
    <row r="42" spans="1:14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25">
        <f>ข้อมูลเป้าหมาย!H38</f>
        <v>67</v>
      </c>
      <c r="H42" s="25">
        <f>ข้อมูลเป้าหมาย!I38</f>
        <v>14</v>
      </c>
      <c r="I42" s="25">
        <f>ข้อมูลเป้าหมาย!J38</f>
        <v>40</v>
      </c>
      <c r="J42" s="25">
        <f>ข้อมูลเป้าหมาย!K38</f>
        <v>5</v>
      </c>
      <c r="K42" s="25">
        <f>ข้อมูลเป้าหมาย!L38</f>
        <v>1000</v>
      </c>
      <c r="L42" s="25">
        <f>ข้อมูลเป้าหมาย!M38</f>
        <v>3</v>
      </c>
      <c r="M42" s="25">
        <f>ข้อมูลเป้าหมาย!N38</f>
        <v>200</v>
      </c>
      <c r="N42" s="25">
        <f>ข้อมูลเป้าหมาย!O38</f>
        <v>6</v>
      </c>
    </row>
    <row r="43" spans="1:14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25">
        <f>ข้อมูลเป้าหมาย!H39</f>
        <v>67</v>
      </c>
      <c r="H43" s="25">
        <f>ข้อมูลเป้าหมาย!I39</f>
        <v>14</v>
      </c>
      <c r="I43" s="25">
        <f>ข้อมูลเป้าหมาย!J39</f>
        <v>40</v>
      </c>
      <c r="J43" s="25">
        <f>ข้อมูลเป้าหมาย!K39</f>
        <v>5</v>
      </c>
      <c r="K43" s="25">
        <f>ข้อมูลเป้าหมาย!L39</f>
        <v>1000</v>
      </c>
      <c r="L43" s="25">
        <f>ข้อมูลเป้าหมาย!M39</f>
        <v>3</v>
      </c>
      <c r="M43" s="25">
        <f>ข้อมูลเป้าหมาย!N39</f>
        <v>200</v>
      </c>
      <c r="N43" s="25">
        <f>ข้อมูลเป้าหมาย!O39</f>
        <v>6</v>
      </c>
    </row>
    <row r="44" spans="1:14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25">
        <f>ข้อมูลเป้าหมาย!H40</f>
        <v>67</v>
      </c>
      <c r="H44" s="25">
        <f>ข้อมูลเป้าหมาย!I40</f>
        <v>20</v>
      </c>
      <c r="I44" s="25">
        <f>ข้อมูลเป้าหมาย!J40</f>
        <v>40</v>
      </c>
      <c r="J44" s="25">
        <f>ข้อมูลเป้าหมาย!K40</f>
        <v>6</v>
      </c>
      <c r="K44" s="25">
        <f>ข้อมูลเป้าหมาย!L40</f>
        <v>1350</v>
      </c>
      <c r="L44" s="25">
        <f>ข้อมูลเป้าหมาย!M40</f>
        <v>4</v>
      </c>
      <c r="M44" s="25">
        <f>ข้อมูลเป้าหมาย!N40</f>
        <v>210</v>
      </c>
      <c r="N44" s="25">
        <f>ข้อมูลเป้าหมาย!O40</f>
        <v>8</v>
      </c>
    </row>
    <row r="45" spans="1:14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25">
        <f>ข้อมูลเป้าหมาย!H41</f>
        <v>67</v>
      </c>
      <c r="H45" s="25">
        <f>ข้อมูลเป้าหมาย!I41</f>
        <v>20</v>
      </c>
      <c r="I45" s="25">
        <f>ข้อมูลเป้าหมาย!J41</f>
        <v>40</v>
      </c>
      <c r="J45" s="25">
        <f>ข้อมูลเป้าหมาย!K41</f>
        <v>6</v>
      </c>
      <c r="K45" s="25">
        <f>ข้อมูลเป้าหมาย!L41</f>
        <v>1350</v>
      </c>
      <c r="L45" s="25">
        <f>ข้อมูลเป้าหมาย!M41</f>
        <v>4</v>
      </c>
      <c r="M45" s="25">
        <f>ข้อมูลเป้าหมาย!N41</f>
        <v>210</v>
      </c>
      <c r="N45" s="25">
        <f>ข้อมูลเป้าหมาย!O41</f>
        <v>10</v>
      </c>
    </row>
    <row r="46" spans="1:14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25">
        <f>ข้อมูลเป้าหมาย!H42</f>
        <v>75</v>
      </c>
      <c r="H46" s="25">
        <f>ข้อมูลเป้าหมาย!I42</f>
        <v>8</v>
      </c>
      <c r="I46" s="25">
        <f>ข้อมูลเป้าหมาย!J42</f>
        <v>40</v>
      </c>
      <c r="J46" s="25">
        <f>ข้อมูลเป้าหมาย!K42</f>
        <v>4</v>
      </c>
      <c r="K46" s="25">
        <f>ข้อมูลเป้าหมาย!L42</f>
        <v>900</v>
      </c>
      <c r="L46" s="25">
        <f>ข้อมูลเป้าหมาย!M42</f>
        <v>3</v>
      </c>
      <c r="M46" s="25">
        <f>ข้อมูลเป้าหมาย!N42</f>
        <v>180</v>
      </c>
      <c r="N46" s="25">
        <f>ข้อมูลเป้าหมาย!O42</f>
        <v>5</v>
      </c>
    </row>
    <row r="47" spans="1:14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25">
        <f>ข้อมูลเป้าหมาย!H43</f>
        <v>75</v>
      </c>
      <c r="H47" s="25">
        <f>ข้อมูลเป้าหมาย!I43</f>
        <v>8</v>
      </c>
      <c r="I47" s="25">
        <f>ข้อมูลเป้าหมาย!J43</f>
        <v>40</v>
      </c>
      <c r="J47" s="25">
        <f>ข้อมูลเป้าหมาย!K43</f>
        <v>4</v>
      </c>
      <c r="K47" s="25">
        <f>ข้อมูลเป้าหมาย!L43</f>
        <v>900</v>
      </c>
      <c r="L47" s="25">
        <f>ข้อมูลเป้าหมาย!M43</f>
        <v>3</v>
      </c>
      <c r="M47" s="25">
        <f>ข้อมูลเป้าหมาย!N43</f>
        <v>180</v>
      </c>
      <c r="N47" s="25">
        <f>ข้อมูลเป้าหมาย!O43</f>
        <v>5</v>
      </c>
    </row>
    <row r="48" spans="1:14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25">
        <f>ข้อมูลเป้าหมาย!H44</f>
        <v>75</v>
      </c>
      <c r="H48" s="25">
        <f>ข้อมูลเป้าหมาย!I44</f>
        <v>8</v>
      </c>
      <c r="I48" s="25">
        <f>ข้อมูลเป้าหมาย!J44</f>
        <v>40</v>
      </c>
      <c r="J48" s="25">
        <f>ข้อมูลเป้าหมาย!K44</f>
        <v>4</v>
      </c>
      <c r="K48" s="25">
        <f>ข้อมูลเป้าหมาย!L44</f>
        <v>900</v>
      </c>
      <c r="L48" s="25">
        <f>ข้อมูลเป้าหมาย!M44</f>
        <v>3</v>
      </c>
      <c r="M48" s="25">
        <f>ข้อมูลเป้าหมาย!N44</f>
        <v>180</v>
      </c>
      <c r="N48" s="25">
        <f>ข้อมูลเป้าหมาย!O44</f>
        <v>5</v>
      </c>
    </row>
    <row r="49" spans="1:14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25">
        <f>ข้อมูลเป้าหมาย!H45</f>
        <v>75</v>
      </c>
      <c r="H49" s="25">
        <f>ข้อมูลเป้าหมาย!I45</f>
        <v>8</v>
      </c>
      <c r="I49" s="25">
        <f>ข้อมูลเป้าหมาย!J45</f>
        <v>40</v>
      </c>
      <c r="J49" s="25">
        <f>ข้อมูลเป้าหมาย!K45</f>
        <v>4</v>
      </c>
      <c r="K49" s="25">
        <f>ข้อมูลเป้าหมาย!L45</f>
        <v>900</v>
      </c>
      <c r="L49" s="25">
        <f>ข้อมูลเป้าหมาย!M45</f>
        <v>3</v>
      </c>
      <c r="M49" s="25">
        <f>ข้อมูลเป้าหมาย!N45</f>
        <v>180</v>
      </c>
      <c r="N49" s="25">
        <f>ข้อมูลเป้าหมาย!O45</f>
        <v>5</v>
      </c>
    </row>
    <row r="50" spans="1:14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25">
        <f>ข้อมูลเป้าหมาย!H46</f>
        <v>75</v>
      </c>
      <c r="H50" s="25">
        <f>ข้อมูลเป้าหมาย!I46</f>
        <v>8</v>
      </c>
      <c r="I50" s="25">
        <f>ข้อมูลเป้าหมาย!J46</f>
        <v>40</v>
      </c>
      <c r="J50" s="25">
        <f>ข้อมูลเป้าหมาย!K46</f>
        <v>4</v>
      </c>
      <c r="K50" s="25">
        <f>ข้อมูลเป้าหมาย!L46</f>
        <v>900</v>
      </c>
      <c r="L50" s="25">
        <f>ข้อมูลเป้าหมาย!M46</f>
        <v>3</v>
      </c>
      <c r="M50" s="25">
        <f>ข้อมูลเป้าหมาย!N46</f>
        <v>180</v>
      </c>
      <c r="N50" s="25">
        <f>ข้อมูลเป้าหมาย!O46</f>
        <v>5</v>
      </c>
    </row>
    <row r="51" spans="1:14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25">
        <f>ข้อมูลเป้าหมาย!H47</f>
        <v>75</v>
      </c>
      <c r="H51" s="25">
        <f>ข้อมูลเป้าหมาย!I47</f>
        <v>8</v>
      </c>
      <c r="I51" s="25">
        <f>ข้อมูลเป้าหมาย!J47</f>
        <v>40</v>
      </c>
      <c r="J51" s="25">
        <f>ข้อมูลเป้าหมาย!K47</f>
        <v>4</v>
      </c>
      <c r="K51" s="25">
        <f>ข้อมูลเป้าหมาย!L47</f>
        <v>900</v>
      </c>
      <c r="L51" s="25">
        <f>ข้อมูลเป้าหมาย!M47</f>
        <v>3</v>
      </c>
      <c r="M51" s="25">
        <f>ข้อมูลเป้าหมาย!N47</f>
        <v>180</v>
      </c>
      <c r="N51" s="25">
        <f>ข้อมูลเป้าหมาย!O47</f>
        <v>5</v>
      </c>
    </row>
    <row r="52" spans="1:14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25">
        <f>ข้อมูลเป้าหมาย!H48</f>
        <v>75</v>
      </c>
      <c r="H52" s="25">
        <f>ข้อมูลเป้าหมาย!I48</f>
        <v>8</v>
      </c>
      <c r="I52" s="25">
        <f>ข้อมูลเป้าหมาย!J48</f>
        <v>40</v>
      </c>
      <c r="J52" s="25">
        <f>ข้อมูลเป้าหมาย!K48</f>
        <v>4</v>
      </c>
      <c r="K52" s="25">
        <f>ข้อมูลเป้าหมาย!L48</f>
        <v>900</v>
      </c>
      <c r="L52" s="25">
        <f>ข้อมูลเป้าหมาย!M48</f>
        <v>3</v>
      </c>
      <c r="M52" s="25">
        <f>ข้อมูลเป้าหมาย!N48</f>
        <v>180</v>
      </c>
      <c r="N52" s="25">
        <f>ข้อมูลเป้าหมาย!O48</f>
        <v>5</v>
      </c>
    </row>
    <row r="53" spans="1:14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25">
        <f>ข้อมูลเป้าหมาย!H49</f>
        <v>75</v>
      </c>
      <c r="H53" s="25">
        <f>ข้อมูลเป้าหมาย!I49</f>
        <v>8</v>
      </c>
      <c r="I53" s="25">
        <f>ข้อมูลเป้าหมาย!J49</f>
        <v>40</v>
      </c>
      <c r="J53" s="25">
        <f>ข้อมูลเป้าหมาย!K49</f>
        <v>4</v>
      </c>
      <c r="K53" s="25">
        <f>ข้อมูลเป้าหมาย!L49</f>
        <v>900</v>
      </c>
      <c r="L53" s="25">
        <f>ข้อมูลเป้าหมาย!M49</f>
        <v>3</v>
      </c>
      <c r="M53" s="25">
        <f>ข้อมูลเป้าหมาย!N49</f>
        <v>180</v>
      </c>
      <c r="N53" s="25">
        <f>ข้อมูลเป้าหมาย!O49</f>
        <v>5</v>
      </c>
    </row>
    <row r="54" spans="1:14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25">
        <f>ข้อมูลเป้าหมาย!H50</f>
        <v>75</v>
      </c>
      <c r="H54" s="25">
        <f>ข้อมูลเป้าหมาย!I50</f>
        <v>8</v>
      </c>
      <c r="I54" s="25">
        <f>ข้อมูลเป้าหมาย!J50</f>
        <v>40</v>
      </c>
      <c r="J54" s="25">
        <f>ข้อมูลเป้าหมาย!K50</f>
        <v>4</v>
      </c>
      <c r="K54" s="25">
        <f>ข้อมูลเป้าหมาย!L50</f>
        <v>900</v>
      </c>
      <c r="L54" s="25">
        <f>ข้อมูลเป้าหมาย!M50</f>
        <v>3</v>
      </c>
      <c r="M54" s="25">
        <f>ข้อมูลเป้าหมาย!N50</f>
        <v>180</v>
      </c>
      <c r="N54" s="25">
        <f>ข้อมูลเป้าหมาย!O50</f>
        <v>5</v>
      </c>
    </row>
    <row r="55" spans="1:14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25">
        <f>ข้อมูลเป้าหมาย!H51</f>
        <v>75</v>
      </c>
      <c r="H55" s="25">
        <f>ข้อมูลเป้าหมาย!I51</f>
        <v>8</v>
      </c>
      <c r="I55" s="25">
        <f>ข้อมูลเป้าหมาย!J51</f>
        <v>40</v>
      </c>
      <c r="J55" s="25">
        <f>ข้อมูลเป้าหมาย!K51</f>
        <v>4</v>
      </c>
      <c r="K55" s="25">
        <f>ข้อมูลเป้าหมาย!L51</f>
        <v>900</v>
      </c>
      <c r="L55" s="25">
        <f>ข้อมูลเป้าหมาย!M51</f>
        <v>3</v>
      </c>
      <c r="M55" s="25">
        <f>ข้อมูลเป้าหมาย!N51</f>
        <v>180</v>
      </c>
      <c r="N55" s="25">
        <f>ข้อมูลเป้าหมาย!O51</f>
        <v>5</v>
      </c>
    </row>
    <row r="56" spans="1:14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25">
        <f>ข้อมูลเป้าหมาย!H52</f>
        <v>75</v>
      </c>
      <c r="H56" s="25">
        <f>ข้อมูลเป้าหมาย!I52</f>
        <v>8</v>
      </c>
      <c r="I56" s="25">
        <f>ข้อมูลเป้าหมาย!J52</f>
        <v>40</v>
      </c>
      <c r="J56" s="25">
        <f>ข้อมูลเป้าหมาย!K52</f>
        <v>4</v>
      </c>
      <c r="K56" s="25">
        <f>ข้อมูลเป้าหมาย!L52</f>
        <v>900</v>
      </c>
      <c r="L56" s="25">
        <f>ข้อมูลเป้าหมาย!M52</f>
        <v>3</v>
      </c>
      <c r="M56" s="25">
        <f>ข้อมูลเป้าหมาย!N52</f>
        <v>180</v>
      </c>
      <c r="N56" s="25">
        <f>ข้อมูลเป้าหมาย!O52</f>
        <v>5</v>
      </c>
    </row>
    <row r="57" spans="1:14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25">
        <f>ข้อมูลเป้าหมาย!H53</f>
        <v>75</v>
      </c>
      <c r="H57" s="25">
        <f>ข้อมูลเป้าหมาย!I53</f>
        <v>8</v>
      </c>
      <c r="I57" s="25">
        <f>ข้อมูลเป้าหมาย!J53</f>
        <v>40</v>
      </c>
      <c r="J57" s="25">
        <f>ข้อมูลเป้าหมาย!K53</f>
        <v>4</v>
      </c>
      <c r="K57" s="25">
        <f>ข้อมูลเป้าหมาย!L53</f>
        <v>900</v>
      </c>
      <c r="L57" s="25">
        <f>ข้อมูลเป้าหมาย!M53</f>
        <v>3</v>
      </c>
      <c r="M57" s="25">
        <f>ข้อมูลเป้าหมาย!N53</f>
        <v>180</v>
      </c>
      <c r="N57" s="25">
        <f>ข้อมูลเป้าหมาย!O53</f>
        <v>5</v>
      </c>
    </row>
    <row r="58" spans="1:14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25">
        <f>ข้อมูลเป้าหมาย!H54</f>
        <v>75</v>
      </c>
      <c r="H58" s="25">
        <f>ข้อมูลเป้าหมาย!I54</f>
        <v>14</v>
      </c>
      <c r="I58" s="25">
        <f>ข้อมูลเป้าหมาย!J54</f>
        <v>40</v>
      </c>
      <c r="J58" s="25">
        <f>ข้อมูลเป้าหมาย!K54</f>
        <v>5</v>
      </c>
      <c r="K58" s="25">
        <f>ข้อมูลเป้าหมาย!L54</f>
        <v>1000</v>
      </c>
      <c r="L58" s="25">
        <f>ข้อมูลเป้าหมาย!M54</f>
        <v>3</v>
      </c>
      <c r="M58" s="25">
        <f>ข้อมูลเป้าหมาย!N54</f>
        <v>200</v>
      </c>
      <c r="N58" s="25">
        <f>ข้อมูลเป้าหมาย!O54</f>
        <v>6</v>
      </c>
    </row>
    <row r="59" spans="1:14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25">
        <f>ข้อมูลเป้าหมาย!H55</f>
        <v>75</v>
      </c>
      <c r="H59" s="25">
        <f>ข้อมูลเป้าหมาย!I55</f>
        <v>14</v>
      </c>
      <c r="I59" s="25">
        <f>ข้อมูลเป้าหมาย!J55</f>
        <v>40</v>
      </c>
      <c r="J59" s="25">
        <f>ข้อมูลเป้าหมาย!K55</f>
        <v>5</v>
      </c>
      <c r="K59" s="25">
        <f>ข้อมูลเป้าหมาย!L55</f>
        <v>1000</v>
      </c>
      <c r="L59" s="25">
        <f>ข้อมูลเป้าหมาย!M55</f>
        <v>3</v>
      </c>
      <c r="M59" s="25">
        <f>ข้อมูลเป้าหมาย!N55</f>
        <v>200</v>
      </c>
      <c r="N59" s="25">
        <f>ข้อมูลเป้าหมาย!O55</f>
        <v>6</v>
      </c>
    </row>
    <row r="60" spans="1:14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25">
        <f>ข้อมูลเป้าหมาย!H56</f>
        <v>75</v>
      </c>
      <c r="H60" s="25">
        <f>ข้อมูลเป้าหมาย!I56</f>
        <v>14</v>
      </c>
      <c r="I60" s="25">
        <f>ข้อมูลเป้าหมาย!J56</f>
        <v>40</v>
      </c>
      <c r="J60" s="25">
        <f>ข้อมูลเป้าหมาย!K56</f>
        <v>5</v>
      </c>
      <c r="K60" s="25">
        <f>ข้อมูลเป้าหมาย!L56</f>
        <v>1000</v>
      </c>
      <c r="L60" s="25">
        <f>ข้อมูลเป้าหมาย!M56</f>
        <v>3</v>
      </c>
      <c r="M60" s="25">
        <f>ข้อมูลเป้าหมาย!N56</f>
        <v>200</v>
      </c>
      <c r="N60" s="25">
        <f>ข้อมูลเป้าหมาย!O56</f>
        <v>6</v>
      </c>
    </row>
    <row r="61" spans="1:14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25">
        <f>ข้อมูลเป้าหมาย!H57</f>
        <v>75</v>
      </c>
      <c r="H61" s="25">
        <f>ข้อมูลเป้าหมาย!I57</f>
        <v>14</v>
      </c>
      <c r="I61" s="25">
        <f>ข้อมูลเป้าหมาย!J57</f>
        <v>40</v>
      </c>
      <c r="J61" s="25">
        <f>ข้อมูลเป้าหมาย!K57</f>
        <v>5</v>
      </c>
      <c r="K61" s="25">
        <f>ข้อมูลเป้าหมาย!L57</f>
        <v>1000</v>
      </c>
      <c r="L61" s="25">
        <f>ข้อมูลเป้าหมาย!M57</f>
        <v>3</v>
      </c>
      <c r="M61" s="25">
        <f>ข้อมูลเป้าหมาย!N57</f>
        <v>200</v>
      </c>
      <c r="N61" s="25">
        <f>ข้อมูลเป้าหมาย!O57</f>
        <v>6</v>
      </c>
    </row>
    <row r="62" spans="1:14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25">
        <f>ข้อมูลเป้าหมาย!H58</f>
        <v>75</v>
      </c>
      <c r="H62" s="25">
        <f>ข้อมูลเป้าหมาย!I58</f>
        <v>14</v>
      </c>
      <c r="I62" s="25">
        <f>ข้อมูลเป้าหมาย!J58</f>
        <v>40</v>
      </c>
      <c r="J62" s="25">
        <f>ข้อมูลเป้าหมาย!K58</f>
        <v>5</v>
      </c>
      <c r="K62" s="25">
        <f>ข้อมูลเป้าหมาย!L58</f>
        <v>1000</v>
      </c>
      <c r="L62" s="25">
        <f>ข้อมูลเป้าหมาย!M58</f>
        <v>3</v>
      </c>
      <c r="M62" s="25">
        <f>ข้อมูลเป้าหมาย!N58</f>
        <v>200</v>
      </c>
      <c r="N62" s="25">
        <f>ข้อมูลเป้าหมาย!O58</f>
        <v>6</v>
      </c>
    </row>
    <row r="63" spans="1:14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25">
        <f>ข้อมูลเป้าหมาย!H59</f>
        <v>75</v>
      </c>
      <c r="H63" s="25">
        <f>ข้อมูลเป้าหมาย!I59</f>
        <v>14</v>
      </c>
      <c r="I63" s="25">
        <f>ข้อมูลเป้าหมาย!J59</f>
        <v>40</v>
      </c>
      <c r="J63" s="25">
        <f>ข้อมูลเป้าหมาย!K59</f>
        <v>5</v>
      </c>
      <c r="K63" s="25">
        <f>ข้อมูลเป้าหมาย!L59</f>
        <v>1000</v>
      </c>
      <c r="L63" s="25">
        <f>ข้อมูลเป้าหมาย!M59</f>
        <v>3</v>
      </c>
      <c r="M63" s="25">
        <f>ข้อมูลเป้าหมาย!N59</f>
        <v>200</v>
      </c>
      <c r="N63" s="25">
        <f>ข้อมูลเป้าหมาย!O59</f>
        <v>6</v>
      </c>
    </row>
    <row r="64" spans="1:14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25">
        <f>ข้อมูลเป้าหมาย!H60</f>
        <v>75</v>
      </c>
      <c r="H64" s="25">
        <f>ข้อมูลเป้าหมาย!I60</f>
        <v>20</v>
      </c>
      <c r="I64" s="25">
        <f>ข้อมูลเป้าหมาย!J60</f>
        <v>40</v>
      </c>
      <c r="J64" s="25">
        <f>ข้อมูลเป้าหมาย!K60</f>
        <v>6</v>
      </c>
      <c r="K64" s="25">
        <f>ข้อมูลเป้าหมาย!L60</f>
        <v>1350</v>
      </c>
      <c r="L64" s="25">
        <f>ข้อมูลเป้าหมาย!M60</f>
        <v>4</v>
      </c>
      <c r="M64" s="25">
        <f>ข้อมูลเป้าหมาย!N60</f>
        <v>215</v>
      </c>
      <c r="N64" s="25">
        <f>ข้อมูลเป้าหมาย!O60</f>
        <v>10</v>
      </c>
    </row>
    <row r="65" spans="1:14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25">
        <f>ข้อมูลเป้าหมาย!H61</f>
        <v>75</v>
      </c>
      <c r="H65" s="25">
        <f>ข้อมูลเป้าหมาย!I61</f>
        <v>20</v>
      </c>
      <c r="I65" s="25">
        <f>ข้อมูลเป้าหมาย!J61</f>
        <v>40</v>
      </c>
      <c r="J65" s="25">
        <f>ข้อมูลเป้าหมาย!K61</f>
        <v>6</v>
      </c>
      <c r="K65" s="25">
        <f>ข้อมูลเป้าหมาย!L61</f>
        <v>1350</v>
      </c>
      <c r="L65" s="25">
        <f>ข้อมูลเป้าหมาย!M61</f>
        <v>4</v>
      </c>
      <c r="M65" s="25">
        <f>ข้อมูลเป้าหมาย!N61</f>
        <v>210</v>
      </c>
      <c r="N65" s="25">
        <f>ข้อมูลเป้าหมาย!O61</f>
        <v>10</v>
      </c>
    </row>
    <row r="66" spans="1:14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30">
        <f>ข้อมูลเป้าหมาย!H62</f>
        <v>75</v>
      </c>
      <c r="H66" s="30">
        <f>ข้อมูลเป้าหมาย!I62</f>
        <v>20</v>
      </c>
      <c r="I66" s="30">
        <f>ข้อมูลเป้าหมาย!J62</f>
        <v>40</v>
      </c>
      <c r="J66" s="30">
        <f>ข้อมูลเป้าหมาย!K62</f>
        <v>6</v>
      </c>
      <c r="K66" s="30">
        <f>ข้อมูลเป้าหมาย!L62</f>
        <v>1350</v>
      </c>
      <c r="L66" s="30">
        <f>ข้อมูลเป้าหมาย!M62</f>
        <v>4</v>
      </c>
      <c r="M66" s="30">
        <f>ข้อมูลเป้าหมาย!N62</f>
        <v>215</v>
      </c>
      <c r="N66" s="30">
        <f>ข้อมูลเป้าหมาย!O62</f>
        <v>10</v>
      </c>
    </row>
    <row r="67" spans="1:14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30">
        <f>ข้อมูลเป้าหมาย!H63</f>
        <v>75</v>
      </c>
      <c r="H67" s="30">
        <f>ข้อมูลเป้าหมาย!I63</f>
        <v>20</v>
      </c>
      <c r="I67" s="30">
        <f>ข้อมูลเป้าหมาย!J63</f>
        <v>40</v>
      </c>
      <c r="J67" s="30">
        <f>ข้อมูลเป้าหมาย!K63</f>
        <v>6</v>
      </c>
      <c r="K67" s="30">
        <f>ข้อมูลเป้าหมาย!L63</f>
        <v>1350</v>
      </c>
      <c r="L67" s="30">
        <f>ข้อมูลเป้าหมาย!M63</f>
        <v>4</v>
      </c>
      <c r="M67" s="30">
        <f>ข้อมูลเป้าหมาย!N63</f>
        <v>215</v>
      </c>
      <c r="N67" s="30">
        <f>ข้อมูลเป้าหมาย!O63</f>
        <v>10</v>
      </c>
    </row>
    <row r="68" spans="1:14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30">
        <f>ข้อมูลเป้าหมาย!H64</f>
        <v>75</v>
      </c>
      <c r="H68" s="30">
        <f>ข้อมูลเป้าหมาย!I64</f>
        <v>20</v>
      </c>
      <c r="I68" s="30">
        <f>ข้อมูลเป้าหมาย!J64</f>
        <v>40</v>
      </c>
      <c r="J68" s="30">
        <f>ข้อมูลเป้าหมาย!K64</f>
        <v>6</v>
      </c>
      <c r="K68" s="30">
        <f>ข้อมูลเป้าหมาย!L64</f>
        <v>1350</v>
      </c>
      <c r="L68" s="30">
        <f>ข้อมูลเป้าหมาย!M64</f>
        <v>4</v>
      </c>
      <c r="M68" s="30">
        <f>ข้อมูลเป้าหมาย!N64</f>
        <v>215</v>
      </c>
      <c r="N68" s="30">
        <f>ข้อมูลเป้าหมาย!O64</f>
        <v>10</v>
      </c>
    </row>
    <row r="69" spans="1:14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30">
        <f>ข้อมูลเป้าหมาย!H65</f>
        <v>75</v>
      </c>
      <c r="H69" s="30">
        <f>ข้อมูลเป้าหมาย!I65</f>
        <v>20</v>
      </c>
      <c r="I69" s="30">
        <f>ข้อมูลเป้าหมาย!J65</f>
        <v>40</v>
      </c>
      <c r="J69" s="30">
        <f>ข้อมูลเป้าหมาย!K65</f>
        <v>6</v>
      </c>
      <c r="K69" s="30">
        <f>ข้อมูลเป้าหมาย!L65</f>
        <v>1360</v>
      </c>
      <c r="L69" s="30">
        <f>ข้อมูลเป้าหมาย!M65</f>
        <v>4</v>
      </c>
      <c r="M69" s="30">
        <f>ข้อมูลเป้าหมาย!N65</f>
        <v>215</v>
      </c>
      <c r="N69" s="30">
        <f>ข้อมูลเป้าหมาย!O65</f>
        <v>10</v>
      </c>
    </row>
    <row r="70" spans="1:14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30">
        <f>ข้อมูลเป้าหมาย!H66</f>
        <v>75</v>
      </c>
      <c r="H70" s="30">
        <f>ข้อมูลเป้าหมาย!I66</f>
        <v>20</v>
      </c>
      <c r="I70" s="30">
        <f>ข้อมูลเป้าหมาย!J66</f>
        <v>40</v>
      </c>
      <c r="J70" s="30">
        <f>ข้อมูลเป้าหมาย!K66</f>
        <v>6</v>
      </c>
      <c r="K70" s="30">
        <f>ข้อมูลเป้าหมาย!L66</f>
        <v>1360</v>
      </c>
      <c r="L70" s="30">
        <f>ข้อมูลเป้าหมาย!M66</f>
        <v>4</v>
      </c>
      <c r="M70" s="30">
        <f>ข้อมูลเป้าหมาย!N66</f>
        <v>215</v>
      </c>
      <c r="N70" s="30">
        <f>ข้อมูลเป้าหมาย!O66</f>
        <v>10</v>
      </c>
    </row>
    <row r="71" spans="1:14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30">
        <f>ข้อมูลเป้าหมาย!H67</f>
        <v>75</v>
      </c>
      <c r="H71" s="30">
        <f>ข้อมูลเป้าหมาย!I67</f>
        <v>20</v>
      </c>
      <c r="I71" s="30">
        <f>ข้อมูลเป้าหมาย!J67</f>
        <v>40</v>
      </c>
      <c r="J71" s="30">
        <f>ข้อมูลเป้าหมาย!K67</f>
        <v>6</v>
      </c>
      <c r="K71" s="30">
        <f>ข้อมูลเป้าหมาย!L67</f>
        <v>1360</v>
      </c>
      <c r="L71" s="30">
        <f>ข้อมูลเป้าหมาย!M67</f>
        <v>4</v>
      </c>
      <c r="M71" s="30">
        <f>ข้อมูลเป้าหมาย!N67</f>
        <v>215</v>
      </c>
      <c r="N71" s="30">
        <f>ข้อมูลเป้าหมาย!O67</f>
        <v>10</v>
      </c>
    </row>
    <row r="72" spans="1:14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30">
        <f>ข้อมูลเป้าหมาย!H68</f>
        <v>83</v>
      </c>
      <c r="H72" s="30">
        <f>ข้อมูลเป้าหมาย!I68</f>
        <v>14</v>
      </c>
      <c r="I72" s="30">
        <f>ข้อมูลเป้าหมาย!J68</f>
        <v>40</v>
      </c>
      <c r="J72" s="30">
        <f>ข้อมูลเป้าหมาย!K68</f>
        <v>5</v>
      </c>
      <c r="K72" s="30">
        <f>ข้อมูลเป้าหมาย!L68</f>
        <v>1000</v>
      </c>
      <c r="L72" s="30">
        <f>ข้อมูลเป้าหมาย!M68</f>
        <v>3</v>
      </c>
      <c r="M72" s="30">
        <f>ข้อมูลเป้าหมาย!N68</f>
        <v>200</v>
      </c>
      <c r="N72" s="30">
        <f>ข้อมูลเป้าหมาย!O68</f>
        <v>6</v>
      </c>
    </row>
    <row r="73" spans="1:14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30">
        <f>ข้อมูลเป้าหมาย!H69</f>
        <v>83</v>
      </c>
      <c r="H73" s="30">
        <f>ข้อมูลเป้าหมาย!I69</f>
        <v>14</v>
      </c>
      <c r="I73" s="30">
        <f>ข้อมูลเป้าหมาย!J69</f>
        <v>40</v>
      </c>
      <c r="J73" s="30">
        <f>ข้อมูลเป้าหมาย!K69</f>
        <v>5</v>
      </c>
      <c r="K73" s="30">
        <f>ข้อมูลเป้าหมาย!L69</f>
        <v>1000</v>
      </c>
      <c r="L73" s="30">
        <f>ข้อมูลเป้าหมาย!M69</f>
        <v>3</v>
      </c>
      <c r="M73" s="30">
        <f>ข้อมูลเป้าหมาย!N69</f>
        <v>200</v>
      </c>
      <c r="N73" s="30">
        <f>ข้อมูลเป้าหมาย!O69</f>
        <v>6</v>
      </c>
    </row>
    <row r="74" spans="1:14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30">
        <f>ข้อมูลเป้าหมาย!H70</f>
        <v>83</v>
      </c>
      <c r="H74" s="30">
        <f>ข้อมูลเป้าหมาย!I70</f>
        <v>14</v>
      </c>
      <c r="I74" s="30">
        <f>ข้อมูลเป้าหมาย!J70</f>
        <v>40</v>
      </c>
      <c r="J74" s="30">
        <f>ข้อมูลเป้าหมาย!K70</f>
        <v>5</v>
      </c>
      <c r="K74" s="30">
        <f>ข้อมูลเป้าหมาย!L70</f>
        <v>1000</v>
      </c>
      <c r="L74" s="30">
        <f>ข้อมูลเป้าหมาย!M70</f>
        <v>3</v>
      </c>
      <c r="M74" s="30">
        <f>ข้อมูลเป้าหมาย!N70</f>
        <v>200</v>
      </c>
      <c r="N74" s="30">
        <f>ข้อมูลเป้าหมาย!O70</f>
        <v>6</v>
      </c>
    </row>
    <row r="75" spans="1:14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30">
        <f>ข้อมูลเป้าหมาย!H71</f>
        <v>83</v>
      </c>
      <c r="H75" s="30">
        <f>ข้อมูลเป้าหมาย!I71</f>
        <v>14</v>
      </c>
      <c r="I75" s="30">
        <f>ข้อมูลเป้าหมาย!J71</f>
        <v>40</v>
      </c>
      <c r="J75" s="30">
        <f>ข้อมูลเป้าหมาย!K71</f>
        <v>5</v>
      </c>
      <c r="K75" s="30">
        <f>ข้อมูลเป้าหมาย!L71</f>
        <v>1000</v>
      </c>
      <c r="L75" s="30">
        <f>ข้อมูลเป้าหมาย!M71</f>
        <v>3</v>
      </c>
      <c r="M75" s="30">
        <f>ข้อมูลเป้าหมาย!N71</f>
        <v>200</v>
      </c>
      <c r="N75" s="30">
        <f>ข้อมูลเป้าหมาย!O71</f>
        <v>6</v>
      </c>
    </row>
    <row r="76" spans="1:14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30">
        <f>ข้อมูลเป้าหมาย!H72</f>
        <v>83</v>
      </c>
      <c r="H76" s="30">
        <f>ข้อมูลเป้าหมาย!I72</f>
        <v>14</v>
      </c>
      <c r="I76" s="30">
        <f>ข้อมูลเป้าหมาย!J72</f>
        <v>40</v>
      </c>
      <c r="J76" s="30">
        <f>ข้อมูลเป้าหมาย!K72</f>
        <v>5</v>
      </c>
      <c r="K76" s="30">
        <f>ข้อมูลเป้าหมาย!L72</f>
        <v>1000</v>
      </c>
      <c r="L76" s="30">
        <f>ข้อมูลเป้าหมาย!M72</f>
        <v>3</v>
      </c>
      <c r="M76" s="30">
        <f>ข้อมูลเป้าหมาย!N72</f>
        <v>200</v>
      </c>
      <c r="N76" s="30">
        <f>ข้อมูลเป้าหมาย!O72</f>
        <v>6</v>
      </c>
    </row>
    <row r="77" spans="1:14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30">
        <f>ข้อมูลเป้าหมาย!H73</f>
        <v>83</v>
      </c>
      <c r="H77" s="30">
        <f>ข้อมูลเป้าหมาย!I73</f>
        <v>14</v>
      </c>
      <c r="I77" s="30">
        <f>ข้อมูลเป้าหมาย!J73</f>
        <v>40</v>
      </c>
      <c r="J77" s="30">
        <f>ข้อมูลเป้าหมาย!K73</f>
        <v>5</v>
      </c>
      <c r="K77" s="30">
        <f>ข้อมูลเป้าหมาย!L73</f>
        <v>1000</v>
      </c>
      <c r="L77" s="30">
        <f>ข้อมูลเป้าหมาย!M73</f>
        <v>3</v>
      </c>
      <c r="M77" s="30">
        <f>ข้อมูลเป้าหมาย!N73</f>
        <v>200</v>
      </c>
      <c r="N77" s="30">
        <f>ข้อมูลเป้าหมาย!O73</f>
        <v>6</v>
      </c>
    </row>
    <row r="78" spans="1:14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30">
        <f>ข้อมูลเป้าหมาย!H74</f>
        <v>83</v>
      </c>
      <c r="H78" s="30">
        <f>ข้อมูลเป้าหมาย!I74</f>
        <v>14</v>
      </c>
      <c r="I78" s="30">
        <f>ข้อมูลเป้าหมาย!J74</f>
        <v>40</v>
      </c>
      <c r="J78" s="30">
        <f>ข้อมูลเป้าหมาย!K74</f>
        <v>5</v>
      </c>
      <c r="K78" s="30">
        <f>ข้อมูลเป้าหมาย!L74</f>
        <v>1000</v>
      </c>
      <c r="L78" s="30">
        <f>ข้อมูลเป้าหมาย!M74</f>
        <v>3</v>
      </c>
      <c r="M78" s="30">
        <f>ข้อมูลเป้าหมาย!N74</f>
        <v>200</v>
      </c>
      <c r="N78" s="30">
        <f>ข้อมูลเป้าหมาย!O74</f>
        <v>6</v>
      </c>
    </row>
    <row r="79" spans="1:14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30">
        <f>ข้อมูลเป้าหมาย!H75</f>
        <v>83</v>
      </c>
      <c r="H79" s="30">
        <f>ข้อมูลเป้าหมาย!I75</f>
        <v>20</v>
      </c>
      <c r="I79" s="30">
        <f>ข้อมูลเป้าหมาย!J75</f>
        <v>40</v>
      </c>
      <c r="J79" s="30">
        <f>ข้อมูลเป้าหมาย!K75</f>
        <v>6</v>
      </c>
      <c r="K79" s="30">
        <f>ข้อมูลเป้าหมาย!L75</f>
        <v>1350</v>
      </c>
      <c r="L79" s="30">
        <f>ข้อมูลเป้าหมาย!M75</f>
        <v>4</v>
      </c>
      <c r="M79" s="30">
        <f>ข้อมูลเป้าหมาย!N75</f>
        <v>215</v>
      </c>
      <c r="N79" s="30">
        <f>ข้อมูลเป้าหมาย!O75</f>
        <v>10</v>
      </c>
    </row>
    <row r="80" spans="1:14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30">
        <f>ข้อมูลเป้าหมาย!H76</f>
        <v>83</v>
      </c>
      <c r="H80" s="30">
        <f>ข้อมูลเป้าหมาย!I76</f>
        <v>20</v>
      </c>
      <c r="I80" s="30">
        <f>ข้อมูลเป้าหมาย!J76</f>
        <v>40</v>
      </c>
      <c r="J80" s="30">
        <f>ข้อมูลเป้าหมาย!K76</f>
        <v>6</v>
      </c>
      <c r="K80" s="30">
        <f>ข้อมูลเป้าหมาย!L76</f>
        <v>1360</v>
      </c>
      <c r="L80" s="30">
        <f>ข้อมูลเป้าหมาย!M76</f>
        <v>4</v>
      </c>
      <c r="M80" s="30">
        <f>ข้อมูลเป้าหมาย!N76</f>
        <v>215</v>
      </c>
      <c r="N80" s="30">
        <f>ข้อมูลเป้าหมาย!O76</f>
        <v>10</v>
      </c>
    </row>
    <row r="81" spans="1:14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30">
        <f>ข้อมูลเป้าหมาย!H77</f>
        <v>92</v>
      </c>
      <c r="H81" s="30">
        <f>ข้อมูลเป้าหมาย!I77</f>
        <v>20</v>
      </c>
      <c r="I81" s="30">
        <f>ข้อมูลเป้าหมาย!J77</f>
        <v>40</v>
      </c>
      <c r="J81" s="30">
        <f>ข้อมูลเป้าหมาย!K77</f>
        <v>6</v>
      </c>
      <c r="K81" s="30">
        <f>ข้อมูลเป้าหมาย!L77</f>
        <v>1350</v>
      </c>
      <c r="L81" s="30">
        <f>ข้อมูลเป้าหมาย!M77</f>
        <v>4</v>
      </c>
      <c r="M81" s="30">
        <f>ข้อมูลเป้าหมาย!N77</f>
        <v>215</v>
      </c>
      <c r="N81" s="30">
        <f>ข้อมูลเป้าหมาย!O77</f>
        <v>10</v>
      </c>
    </row>
    <row r="82" spans="1:14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30">
        <f>ข้อมูลเป้าหมาย!H78</f>
        <v>92</v>
      </c>
      <c r="H82" s="30">
        <f>ข้อมูลเป้าหมาย!I78</f>
        <v>20</v>
      </c>
      <c r="I82" s="30">
        <f>ข้อมูลเป้าหมาย!J78</f>
        <v>40</v>
      </c>
      <c r="J82" s="30">
        <f>ข้อมูลเป้าหมาย!K78</f>
        <v>6</v>
      </c>
      <c r="K82" s="30">
        <f>ข้อมูลเป้าหมาย!L78</f>
        <v>1360</v>
      </c>
      <c r="L82" s="30">
        <f>ข้อมูลเป้าหมาย!M78</f>
        <v>4</v>
      </c>
      <c r="M82" s="30">
        <f>ข้อมูลเป้าหมาย!N78</f>
        <v>215</v>
      </c>
      <c r="N82" s="30">
        <f>ข้อมูลเป้าหมาย!O78</f>
        <v>10</v>
      </c>
    </row>
    <row r="83" spans="1:14" s="37" customFormat="1" x14ac:dyDescent="0.3">
      <c r="A83" s="35"/>
      <c r="B83" s="36" t="s">
        <v>102</v>
      </c>
      <c r="C83" s="35">
        <f>SUM(C6:C82)</f>
        <v>928</v>
      </c>
      <c r="D83" s="35">
        <f t="shared" ref="D83:N83" si="0">SUM(D6:D82)</f>
        <v>34</v>
      </c>
      <c r="E83" s="35">
        <f t="shared" si="0"/>
        <v>22</v>
      </c>
      <c r="F83" s="35">
        <f t="shared" si="0"/>
        <v>21</v>
      </c>
      <c r="G83" s="35">
        <f t="shared" si="0"/>
        <v>5000</v>
      </c>
      <c r="H83" s="35">
        <f t="shared" si="0"/>
        <v>1000</v>
      </c>
      <c r="I83" s="35">
        <v>60</v>
      </c>
      <c r="J83" s="35">
        <f t="shared" si="0"/>
        <v>372</v>
      </c>
      <c r="K83" s="35">
        <f t="shared" si="0"/>
        <v>81000</v>
      </c>
      <c r="L83" s="35">
        <f t="shared" si="0"/>
        <v>250</v>
      </c>
      <c r="M83" s="35">
        <f t="shared" si="0"/>
        <v>15000</v>
      </c>
      <c r="N83" s="35">
        <f t="shared" si="0"/>
        <v>500</v>
      </c>
    </row>
  </sheetData>
  <mergeCells count="14">
    <mergeCell ref="A4:F4"/>
    <mergeCell ref="A5:F5"/>
    <mergeCell ref="I2:I3"/>
    <mergeCell ref="J2:J3"/>
    <mergeCell ref="K2:K3"/>
    <mergeCell ref="L2:L3"/>
    <mergeCell ref="M2:M3"/>
    <mergeCell ref="N2:N3"/>
    <mergeCell ref="A2:A3"/>
    <mergeCell ref="B2:B3"/>
    <mergeCell ref="C2:C3"/>
    <mergeCell ref="D2:F2"/>
    <mergeCell ref="G2:G3"/>
    <mergeCell ref="H2:H3"/>
  </mergeCells>
  <pageMargins left="0.70866141732283472" right="0.39370078740157483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3"/>
  <sheetViews>
    <sheetView view="pageLayout" zoomScaleNormal="90" zoomScaleSheetLayoutView="120" workbookViewId="0">
      <selection activeCell="G6" sqref="G6"/>
    </sheetView>
  </sheetViews>
  <sheetFormatPr defaultRowHeight="18.75" x14ac:dyDescent="0.3"/>
  <cols>
    <col min="1" max="1" width="3.125" style="20" customWidth="1"/>
    <col min="2" max="2" width="12" style="20" customWidth="1"/>
    <col min="3" max="3" width="5.75" style="31" customWidth="1"/>
    <col min="4" max="6" width="4.125" style="31" customWidth="1"/>
    <col min="7" max="7" width="11.125" style="31" customWidth="1"/>
    <col min="8" max="8" width="11.75" style="31" customWidth="1"/>
    <col min="9" max="9" width="18.125" style="31" customWidth="1"/>
    <col min="10" max="10" width="16.75" style="31" customWidth="1"/>
    <col min="11" max="11" width="18.25" style="31" customWidth="1"/>
    <col min="12" max="12" width="18.5" style="31" customWidth="1"/>
    <col min="13" max="13" width="16.75" style="31" customWidth="1"/>
    <col min="14" max="14" width="17.75" style="31" customWidth="1"/>
    <col min="15" max="15" width="19.125" style="31" customWidth="1"/>
    <col min="16" max="16" width="19.875" style="31" customWidth="1"/>
    <col min="17" max="16384" width="9" style="20"/>
  </cols>
  <sheetData>
    <row r="1" spans="1:16" ht="21" x14ac:dyDescent="0.35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7"/>
      <c r="N1" s="19"/>
      <c r="O1" s="19"/>
      <c r="P1" s="19"/>
    </row>
    <row r="2" spans="1:16" ht="52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104" t="s">
        <v>134</v>
      </c>
      <c r="H2" s="105"/>
      <c r="I2" s="99" t="s">
        <v>24</v>
      </c>
      <c r="J2" s="99" t="s">
        <v>104</v>
      </c>
      <c r="K2" s="99" t="s">
        <v>105</v>
      </c>
      <c r="L2" s="99" t="s">
        <v>106</v>
      </c>
      <c r="M2" s="99" t="s">
        <v>107</v>
      </c>
      <c r="N2" s="99" t="s">
        <v>108</v>
      </c>
      <c r="O2" s="99" t="s">
        <v>109</v>
      </c>
      <c r="P2" s="99" t="s">
        <v>110</v>
      </c>
    </row>
    <row r="3" spans="1:16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28" t="s">
        <v>133</v>
      </c>
      <c r="H3" s="28" t="s">
        <v>132</v>
      </c>
      <c r="I3" s="99"/>
      <c r="J3" s="99"/>
      <c r="K3" s="99"/>
      <c r="L3" s="99"/>
      <c r="M3" s="99"/>
      <c r="N3" s="99"/>
      <c r="O3" s="99"/>
      <c r="P3" s="99"/>
    </row>
    <row r="4" spans="1:16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38">
        <v>859000000</v>
      </c>
      <c r="H4" s="38"/>
      <c r="I4" s="22">
        <v>8000</v>
      </c>
      <c r="J4" s="22">
        <v>1672</v>
      </c>
      <c r="K4" s="22">
        <v>60</v>
      </c>
      <c r="L4" s="22">
        <v>372</v>
      </c>
      <c r="M4" s="22">
        <v>81000</v>
      </c>
      <c r="N4" s="22">
        <v>250</v>
      </c>
      <c r="O4" s="22">
        <v>15000</v>
      </c>
      <c r="P4" s="22">
        <v>500</v>
      </c>
    </row>
    <row r="5" spans="1:16" s="23" customFormat="1" ht="19.5" customHeight="1" x14ac:dyDescent="0.3">
      <c r="A5" s="96" t="s">
        <v>2</v>
      </c>
      <c r="B5" s="97"/>
      <c r="C5" s="97"/>
      <c r="D5" s="97"/>
      <c r="E5" s="97"/>
      <c r="F5" s="98"/>
      <c r="G5" s="38"/>
      <c r="H5" s="38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5</v>
      </c>
    </row>
    <row r="6" spans="1:16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45">
        <v>3000000</v>
      </c>
      <c r="H6" s="45">
        <v>16000000</v>
      </c>
      <c r="I6" s="25">
        <f>ข้อมูลเป้าหมาย!H2</f>
        <v>25</v>
      </c>
      <c r="J6" s="25">
        <f>ข้อมูลเป้าหมาย!I2</f>
        <v>8</v>
      </c>
      <c r="K6" s="25">
        <f>ข้อมูลเป้าหมาย!J2</f>
        <v>40</v>
      </c>
      <c r="L6" s="25">
        <f>ข้อมูลเป้าหมาย!K2</f>
        <v>4</v>
      </c>
      <c r="M6" s="25">
        <v>900</v>
      </c>
      <c r="N6" s="25">
        <f>ข้อมูลเป้าหมาย!M2</f>
        <v>3</v>
      </c>
      <c r="O6" s="25">
        <f>ข้อมูลเป้าหมาย!N2</f>
        <v>180</v>
      </c>
      <c r="P6" s="25">
        <f>ข้อมูลเป้าหมาย!O2</f>
        <v>5</v>
      </c>
    </row>
    <row r="7" spans="1:16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45">
        <v>3000000</v>
      </c>
      <c r="H7" s="45">
        <v>14000000</v>
      </c>
      <c r="I7" s="25">
        <f>ข้อมูลเป้าหมาย!H3</f>
        <v>33</v>
      </c>
      <c r="J7" s="25">
        <f>ข้อมูลเป้าหมาย!I3</f>
        <v>8</v>
      </c>
      <c r="K7" s="25">
        <f>ข้อมูลเป้าหมาย!J3</f>
        <v>40</v>
      </c>
      <c r="L7" s="25">
        <f>ข้อมูลเป้าหมาย!K3</f>
        <v>4</v>
      </c>
      <c r="M7" s="25">
        <f>ข้อมูลเป้าหมาย!L3</f>
        <v>900</v>
      </c>
      <c r="N7" s="25">
        <f>ข้อมูลเป้าหมาย!M3</f>
        <v>3</v>
      </c>
      <c r="O7" s="25">
        <f>ข้อมูลเป้าหมาย!N3</f>
        <v>180</v>
      </c>
      <c r="P7" s="25">
        <f>ข้อมูลเป้าหมาย!O3</f>
        <v>5</v>
      </c>
    </row>
    <row r="8" spans="1:16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45">
        <v>3000000</v>
      </c>
      <c r="H8" s="45">
        <v>14000000</v>
      </c>
      <c r="I8" s="25">
        <f>ข้อมูลเป้าหมาย!H4</f>
        <v>33</v>
      </c>
      <c r="J8" s="25">
        <f>ข้อมูลเป้าหมาย!I4</f>
        <v>8</v>
      </c>
      <c r="K8" s="25">
        <f>ข้อมูลเป้าหมาย!J4</f>
        <v>40</v>
      </c>
      <c r="L8" s="25">
        <f>ข้อมูลเป้าหมาย!K4</f>
        <v>4</v>
      </c>
      <c r="M8" s="25">
        <f>ข้อมูลเป้าหมาย!L4</f>
        <v>900</v>
      </c>
      <c r="N8" s="25">
        <f>ข้อมูลเป้าหมาย!M4</f>
        <v>3</v>
      </c>
      <c r="O8" s="25">
        <f>ข้อมูลเป้าหมาย!N4</f>
        <v>180</v>
      </c>
      <c r="P8" s="25">
        <f>ข้อมูลเป้าหมาย!O4</f>
        <v>5</v>
      </c>
    </row>
    <row r="9" spans="1:16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45">
        <v>3000000</v>
      </c>
      <c r="H9" s="45">
        <v>11000000</v>
      </c>
      <c r="I9" s="25">
        <f>ข้อมูลเป้าหมาย!H5</f>
        <v>33</v>
      </c>
      <c r="J9" s="25">
        <f>ข้อมูลเป้าหมาย!I5</f>
        <v>8</v>
      </c>
      <c r="K9" s="25">
        <f>ข้อมูลเป้าหมาย!J5</f>
        <v>40</v>
      </c>
      <c r="L9" s="25">
        <f>ข้อมูลเป้าหมาย!K5</f>
        <v>4</v>
      </c>
      <c r="M9" s="25">
        <f>ข้อมูลเป้าหมาย!L5</f>
        <v>900</v>
      </c>
      <c r="N9" s="25">
        <f>ข้อมูลเป้าหมาย!M5</f>
        <v>3</v>
      </c>
      <c r="O9" s="25">
        <f>ข้อมูลเป้าหมาย!N5</f>
        <v>180</v>
      </c>
      <c r="P9" s="25">
        <f>ข้อมูลเป้าหมาย!O5</f>
        <v>5</v>
      </c>
    </row>
    <row r="10" spans="1:16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45">
        <v>3000000</v>
      </c>
      <c r="H10" s="45">
        <v>16000000</v>
      </c>
      <c r="I10" s="25">
        <f>ข้อมูลเป้าหมาย!H6</f>
        <v>33</v>
      </c>
      <c r="J10" s="25">
        <f>ข้อมูลเป้าหมาย!I6</f>
        <v>8</v>
      </c>
      <c r="K10" s="25">
        <f>ข้อมูลเป้าหมาย!J6</f>
        <v>40</v>
      </c>
      <c r="L10" s="25">
        <f>ข้อมูลเป้าหมาย!K6</f>
        <v>4</v>
      </c>
      <c r="M10" s="25">
        <f>ข้อมูลเป้าหมาย!L6</f>
        <v>900</v>
      </c>
      <c r="N10" s="25">
        <f>ข้อมูลเป้าหมาย!M6</f>
        <v>3</v>
      </c>
      <c r="O10" s="25">
        <f>ข้อมูลเป้าหมาย!N6</f>
        <v>180</v>
      </c>
      <c r="P10" s="25">
        <f>ข้อมูลเป้าหมาย!O6</f>
        <v>5</v>
      </c>
    </row>
    <row r="11" spans="1:16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45">
        <v>3000000</v>
      </c>
      <c r="H11" s="45">
        <v>16000000</v>
      </c>
      <c r="I11" s="25">
        <f>ข้อมูลเป้าหมาย!H7</f>
        <v>33</v>
      </c>
      <c r="J11" s="25">
        <f>ข้อมูลเป้าหมาย!I7</f>
        <v>20</v>
      </c>
      <c r="K11" s="25">
        <f>ข้อมูลเป้าหมาย!J7</f>
        <v>40</v>
      </c>
      <c r="L11" s="25">
        <f>ข้อมูลเป้าหมาย!K7</f>
        <v>6</v>
      </c>
      <c r="M11" s="25">
        <f>ข้อมูลเป้าหมาย!L7</f>
        <v>1350</v>
      </c>
      <c r="N11" s="25">
        <f>ข้อมูลเป้าหมาย!M7</f>
        <v>4</v>
      </c>
      <c r="O11" s="25">
        <f>ข้อมูลเป้าหมาย!N7</f>
        <v>210</v>
      </c>
      <c r="P11" s="25">
        <f>ข้อมูลเป้าหมาย!O7</f>
        <v>8</v>
      </c>
    </row>
    <row r="12" spans="1:16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45">
        <v>3000000</v>
      </c>
      <c r="H12" s="45">
        <v>16000000</v>
      </c>
      <c r="I12" s="25">
        <f>ข้อมูลเป้าหมาย!H8</f>
        <v>33</v>
      </c>
      <c r="J12" s="25">
        <f>ข้อมูลเป้าหมาย!I8</f>
        <v>20</v>
      </c>
      <c r="K12" s="25">
        <f>ข้อมูลเป้าหมาย!J8</f>
        <v>40</v>
      </c>
      <c r="L12" s="25">
        <f>ข้อมูลเป้าหมาย!K8</f>
        <v>6</v>
      </c>
      <c r="M12" s="25">
        <f>ข้อมูลเป้าหมาย!L8</f>
        <v>1350</v>
      </c>
      <c r="N12" s="25">
        <f>ข้อมูลเป้าหมาย!M8</f>
        <v>2</v>
      </c>
      <c r="O12" s="25">
        <f>ข้อมูลเป้าหมาย!N8</f>
        <v>210</v>
      </c>
      <c r="P12" s="25">
        <f>ข้อมูลเป้าหมาย!O8</f>
        <v>4</v>
      </c>
    </row>
    <row r="13" spans="1:16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45">
        <v>3000000</v>
      </c>
      <c r="H13" s="45">
        <v>15000000</v>
      </c>
      <c r="I13" s="25">
        <f>ข้อมูลเป้าหมาย!H9</f>
        <v>43</v>
      </c>
      <c r="J13" s="25">
        <f>ข้อมูลเป้าหมาย!I9</f>
        <v>8</v>
      </c>
      <c r="K13" s="25">
        <f>ข้อมูลเป้าหมาย!J9</f>
        <v>40</v>
      </c>
      <c r="L13" s="25">
        <f>ข้อมูลเป้าหมาย!K9</f>
        <v>4</v>
      </c>
      <c r="M13" s="25">
        <f>ข้อมูลเป้าหมาย!L9</f>
        <v>900</v>
      </c>
      <c r="N13" s="25">
        <f>ข้อมูลเป้าหมาย!M9</f>
        <v>3</v>
      </c>
      <c r="O13" s="25">
        <f>ข้อมูลเป้าหมาย!N9</f>
        <v>180</v>
      </c>
      <c r="P13" s="25">
        <f>ข้อมูลเป้าหมาย!O9</f>
        <v>5</v>
      </c>
    </row>
    <row r="14" spans="1:16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45">
        <v>3000000</v>
      </c>
      <c r="H14" s="45">
        <v>12000000</v>
      </c>
      <c r="I14" s="25">
        <f>ข้อมูลเป้าหมาย!H10</f>
        <v>43</v>
      </c>
      <c r="J14" s="25">
        <f>ข้อมูลเป้าหมาย!I10</f>
        <v>20</v>
      </c>
      <c r="K14" s="25">
        <f>ข้อมูลเป้าหมาย!J10</f>
        <v>40</v>
      </c>
      <c r="L14" s="25">
        <f>ข้อมูลเป้าหมาย!K10</f>
        <v>6</v>
      </c>
      <c r="M14" s="25">
        <f>ข้อมูลเป้าหมาย!L10</f>
        <v>1350</v>
      </c>
      <c r="N14" s="25">
        <f>ข้อมูลเป้าหมาย!M10</f>
        <v>4</v>
      </c>
      <c r="O14" s="25">
        <f>ข้อมูลเป้าหมาย!N10</f>
        <v>210</v>
      </c>
      <c r="P14" s="25">
        <f>ข้อมูลเป้าหมาย!O10</f>
        <v>8</v>
      </c>
    </row>
    <row r="15" spans="1:16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45">
        <v>3000000</v>
      </c>
      <c r="H15" s="45">
        <v>11000000</v>
      </c>
      <c r="I15" s="25">
        <f>ข้อมูลเป้าหมาย!H11</f>
        <v>43</v>
      </c>
      <c r="J15" s="25">
        <f>ข้อมูลเป้าหมาย!I11</f>
        <v>20</v>
      </c>
      <c r="K15" s="25">
        <f>ข้อมูลเป้าหมาย!J11</f>
        <v>40</v>
      </c>
      <c r="L15" s="25">
        <f>ข้อมูลเป้าหมาย!K11</f>
        <v>6</v>
      </c>
      <c r="M15" s="25">
        <f>ข้อมูลเป้าหมาย!L11</f>
        <v>1350</v>
      </c>
      <c r="N15" s="25">
        <f>ข้อมูลเป้าหมาย!M11</f>
        <v>4</v>
      </c>
      <c r="O15" s="25">
        <f>ข้อมูลเป้าหมาย!N11</f>
        <v>215</v>
      </c>
      <c r="P15" s="25">
        <f>ข้อมูลเป้าหมาย!O11</f>
        <v>10</v>
      </c>
    </row>
    <row r="16" spans="1:16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45">
        <v>3000000</v>
      </c>
      <c r="H16" s="45">
        <v>14000000</v>
      </c>
      <c r="I16" s="25">
        <f>ข้อมูลเป้าหมาย!H12</f>
        <v>43</v>
      </c>
      <c r="J16" s="25">
        <f>ข้อมูลเป้าหมาย!I12</f>
        <v>20</v>
      </c>
      <c r="K16" s="25">
        <f>ข้อมูลเป้าหมาย!J12</f>
        <v>40</v>
      </c>
      <c r="L16" s="25">
        <f>ข้อมูลเป้าหมาย!K12</f>
        <v>6</v>
      </c>
      <c r="M16" s="25">
        <f>ข้อมูลเป้าหมาย!L12</f>
        <v>1350</v>
      </c>
      <c r="N16" s="25">
        <f>ข้อมูลเป้าหมาย!M12</f>
        <v>4</v>
      </c>
      <c r="O16" s="25">
        <f>ข้อมูลเป้าหมาย!N12</f>
        <v>210</v>
      </c>
      <c r="P16" s="25">
        <f>ข้อมูลเป้าหมาย!O12</f>
        <v>10</v>
      </c>
    </row>
    <row r="17" spans="1:16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45">
        <v>3000000</v>
      </c>
      <c r="H17" s="45">
        <v>18000000</v>
      </c>
      <c r="I17" s="25">
        <f>ข้อมูลเป้าหมาย!H13</f>
        <v>50</v>
      </c>
      <c r="J17" s="25">
        <f>ข้อมูลเป้าหมาย!I13</f>
        <v>8</v>
      </c>
      <c r="K17" s="25">
        <f>ข้อมูลเป้าหมาย!J13</f>
        <v>40</v>
      </c>
      <c r="L17" s="25">
        <f>ข้อมูลเป้าหมาย!K13</f>
        <v>4</v>
      </c>
      <c r="M17" s="25">
        <f>ข้อมูลเป้าหมาย!L13</f>
        <v>900</v>
      </c>
      <c r="N17" s="25">
        <f>ข้อมูลเป้าหมาย!M13</f>
        <v>3</v>
      </c>
      <c r="O17" s="25">
        <f>ข้อมูลเป้าหมาย!N13</f>
        <v>180</v>
      </c>
      <c r="P17" s="25">
        <f>ข้อมูลเป้าหมาย!O13</f>
        <v>5</v>
      </c>
    </row>
    <row r="18" spans="1:16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45">
        <v>3000000</v>
      </c>
      <c r="H18" s="45">
        <v>16000000</v>
      </c>
      <c r="I18" s="25">
        <f>ข้อมูลเป้าหมาย!H14</f>
        <v>50</v>
      </c>
      <c r="J18" s="25">
        <f>ข้อมูลเป้าหมาย!I14</f>
        <v>8</v>
      </c>
      <c r="K18" s="25">
        <f>ข้อมูลเป้าหมาย!J14</f>
        <v>40</v>
      </c>
      <c r="L18" s="25">
        <f>ข้อมูลเป้าหมาย!K14</f>
        <v>4</v>
      </c>
      <c r="M18" s="25">
        <f>ข้อมูลเป้าหมาย!L14</f>
        <v>900</v>
      </c>
      <c r="N18" s="25">
        <f>ข้อมูลเป้าหมาย!M14</f>
        <v>3</v>
      </c>
      <c r="O18" s="25">
        <f>ข้อมูลเป้าหมาย!N14</f>
        <v>180</v>
      </c>
      <c r="P18" s="25">
        <f>ข้อมูลเป้าหมาย!O14</f>
        <v>5</v>
      </c>
    </row>
    <row r="19" spans="1:16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45">
        <v>3000000</v>
      </c>
      <c r="H19" s="45">
        <v>16000000</v>
      </c>
      <c r="I19" s="25">
        <f>ข้อมูลเป้าหมาย!H15</f>
        <v>50</v>
      </c>
      <c r="J19" s="25">
        <f>ข้อมูลเป้าหมาย!I15</f>
        <v>8</v>
      </c>
      <c r="K19" s="25">
        <f>ข้อมูลเป้าหมาย!J15</f>
        <v>40</v>
      </c>
      <c r="L19" s="25">
        <f>ข้อมูลเป้าหมาย!K15</f>
        <v>4</v>
      </c>
      <c r="M19" s="25">
        <f>ข้อมูลเป้าหมาย!L15</f>
        <v>900</v>
      </c>
      <c r="N19" s="25">
        <f>ข้อมูลเป้าหมาย!M15</f>
        <v>3</v>
      </c>
      <c r="O19" s="25">
        <f>ข้อมูลเป้าหมาย!N15</f>
        <v>180</v>
      </c>
      <c r="P19" s="25">
        <f>ข้อมูลเป้าหมาย!O15</f>
        <v>5</v>
      </c>
    </row>
    <row r="20" spans="1:16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45">
        <v>3000000</v>
      </c>
      <c r="H20" s="45">
        <v>11000000</v>
      </c>
      <c r="I20" s="25">
        <f>ข้อมูลเป้าหมาย!H16</f>
        <v>50</v>
      </c>
      <c r="J20" s="25">
        <f>ข้อมูลเป้าหมาย!I16</f>
        <v>8</v>
      </c>
      <c r="K20" s="25">
        <f>ข้อมูลเป้าหมาย!J16</f>
        <v>40</v>
      </c>
      <c r="L20" s="25">
        <f>ข้อมูลเป้าหมาย!K16</f>
        <v>4</v>
      </c>
      <c r="M20" s="25">
        <f>ข้อมูลเป้าหมาย!L16</f>
        <v>900</v>
      </c>
      <c r="N20" s="25">
        <f>ข้อมูลเป้าหมาย!M16</f>
        <v>3</v>
      </c>
      <c r="O20" s="25">
        <f>ข้อมูลเป้าหมาย!N16</f>
        <v>180</v>
      </c>
      <c r="P20" s="25">
        <f>ข้อมูลเป้าหมาย!O16</f>
        <v>5</v>
      </c>
    </row>
    <row r="21" spans="1:16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45">
        <v>3000000</v>
      </c>
      <c r="H21" s="45">
        <v>14000000</v>
      </c>
      <c r="I21" s="25">
        <f>ข้อมูลเป้าหมาย!H17</f>
        <v>50</v>
      </c>
      <c r="J21" s="25">
        <f>ข้อมูลเป้าหมาย!I17</f>
        <v>20</v>
      </c>
      <c r="K21" s="25">
        <f>ข้อมูลเป้าหมาย!J17</f>
        <v>40</v>
      </c>
      <c r="L21" s="25">
        <f>ข้อมูลเป้าหมาย!K17</f>
        <v>6</v>
      </c>
      <c r="M21" s="25">
        <f>ข้อมูลเป้าหมาย!L17</f>
        <v>1350</v>
      </c>
      <c r="N21" s="25">
        <f>ข้อมูลเป้าหมาย!M17</f>
        <v>4</v>
      </c>
      <c r="O21" s="25">
        <f>ข้อมูลเป้าหมาย!N17</f>
        <v>215</v>
      </c>
      <c r="P21" s="25">
        <f>ข้อมูลเป้าหมาย!O17</f>
        <v>10</v>
      </c>
    </row>
    <row r="22" spans="1:16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45">
        <v>3000000</v>
      </c>
      <c r="H22" s="45">
        <v>15000000</v>
      </c>
      <c r="I22" s="25">
        <f>ข้อมูลเป้าหมาย!H18</f>
        <v>50</v>
      </c>
      <c r="J22" s="25">
        <f>ข้อมูลเป้าหมาย!I18</f>
        <v>20</v>
      </c>
      <c r="K22" s="25">
        <f>ข้อมูลเป้าหมาย!J18</f>
        <v>40</v>
      </c>
      <c r="L22" s="25">
        <f>ข้อมูลเป้าหมาย!K18</f>
        <v>6</v>
      </c>
      <c r="M22" s="25">
        <f>ข้อมูลเป้าหมาย!L18</f>
        <v>1350</v>
      </c>
      <c r="N22" s="25">
        <f>ข้อมูลเป้าหมาย!M18</f>
        <v>4</v>
      </c>
      <c r="O22" s="25">
        <f>ข้อมูลเป้าหมาย!N18</f>
        <v>215</v>
      </c>
      <c r="P22" s="25">
        <f>ข้อมูลเป้าหมาย!O18</f>
        <v>10</v>
      </c>
    </row>
    <row r="23" spans="1:16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45">
        <v>3000000</v>
      </c>
      <c r="H23" s="45">
        <v>16000000</v>
      </c>
      <c r="I23" s="25">
        <f>ข้อมูลเป้าหมาย!H19</f>
        <v>58</v>
      </c>
      <c r="J23" s="25">
        <f>ข้อมูลเป้าหมาย!I19</f>
        <v>8</v>
      </c>
      <c r="K23" s="25">
        <f>ข้อมูลเป้าหมาย!J19</f>
        <v>40</v>
      </c>
      <c r="L23" s="25">
        <f>ข้อมูลเป้าหมาย!K19</f>
        <v>4</v>
      </c>
      <c r="M23" s="25">
        <f>ข้อมูลเป้าหมาย!L19</f>
        <v>900</v>
      </c>
      <c r="N23" s="25">
        <f>ข้อมูลเป้าหมาย!M19</f>
        <v>3</v>
      </c>
      <c r="O23" s="25">
        <f>ข้อมูลเป้าหมาย!N19</f>
        <v>180</v>
      </c>
      <c r="P23" s="25">
        <f>ข้อมูลเป้าหมาย!O19</f>
        <v>5</v>
      </c>
    </row>
    <row r="24" spans="1:16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45">
        <v>3000000</v>
      </c>
      <c r="H24" s="45">
        <v>15000000</v>
      </c>
      <c r="I24" s="25">
        <f>ข้อมูลเป้าหมาย!H20</f>
        <v>58</v>
      </c>
      <c r="J24" s="25">
        <f>ข้อมูลเป้าหมาย!I20</f>
        <v>8</v>
      </c>
      <c r="K24" s="25">
        <f>ข้อมูลเป้าหมาย!J20</f>
        <v>40</v>
      </c>
      <c r="L24" s="25">
        <f>ข้อมูลเป้าหมาย!K20</f>
        <v>4</v>
      </c>
      <c r="M24" s="25">
        <f>ข้อมูลเป้าหมาย!L20</f>
        <v>900</v>
      </c>
      <c r="N24" s="25">
        <f>ข้อมูลเป้าหมาย!M20</f>
        <v>3</v>
      </c>
      <c r="O24" s="25">
        <f>ข้อมูลเป้าหมาย!N20</f>
        <v>180</v>
      </c>
      <c r="P24" s="25">
        <f>ข้อมูลเป้าหมาย!O20</f>
        <v>5</v>
      </c>
    </row>
    <row r="25" spans="1:16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45">
        <v>3000000</v>
      </c>
      <c r="H25" s="45">
        <v>16000000</v>
      </c>
      <c r="I25" s="25">
        <f>ข้อมูลเป้าหมาย!H21</f>
        <v>58</v>
      </c>
      <c r="J25" s="25">
        <f>ข้อมูลเป้าหมาย!I21</f>
        <v>8</v>
      </c>
      <c r="K25" s="25">
        <f>ข้อมูลเป้าหมาย!J21</f>
        <v>40</v>
      </c>
      <c r="L25" s="25">
        <f>ข้อมูลเป้าหมาย!K21</f>
        <v>4</v>
      </c>
      <c r="M25" s="25">
        <f>ข้อมูลเป้าหมาย!L21</f>
        <v>900</v>
      </c>
      <c r="N25" s="25">
        <f>ข้อมูลเป้าหมาย!M21</f>
        <v>3</v>
      </c>
      <c r="O25" s="25">
        <f>ข้อมูลเป้าหมาย!N21</f>
        <v>180</v>
      </c>
      <c r="P25" s="25">
        <f>ข้อมูลเป้าหมาย!O21</f>
        <v>5</v>
      </c>
    </row>
    <row r="26" spans="1:16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45">
        <v>3000000</v>
      </c>
      <c r="H26" s="45">
        <v>16000000</v>
      </c>
      <c r="I26" s="25">
        <f>ข้อมูลเป้าหมาย!H22</f>
        <v>58</v>
      </c>
      <c r="J26" s="25">
        <f>ข้อมูลเป้าหมาย!I22</f>
        <v>8</v>
      </c>
      <c r="K26" s="25">
        <f>ข้อมูลเป้าหมาย!J22</f>
        <v>40</v>
      </c>
      <c r="L26" s="25">
        <f>ข้อมูลเป้าหมาย!K22</f>
        <v>4</v>
      </c>
      <c r="M26" s="25">
        <f>ข้อมูลเป้าหมาย!L22</f>
        <v>900</v>
      </c>
      <c r="N26" s="25">
        <f>ข้อมูลเป้าหมาย!M22</f>
        <v>3</v>
      </c>
      <c r="O26" s="25">
        <f>ข้อมูลเป้าหมาย!N22</f>
        <v>180</v>
      </c>
      <c r="P26" s="25">
        <f>ข้อมูลเป้าหมาย!O22</f>
        <v>5</v>
      </c>
    </row>
    <row r="27" spans="1:16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45">
        <v>3000000</v>
      </c>
      <c r="H27" s="45">
        <v>15000000</v>
      </c>
      <c r="I27" s="25">
        <f>ข้อมูลเป้าหมาย!H23</f>
        <v>58</v>
      </c>
      <c r="J27" s="25">
        <f>ข้อมูลเป้าหมาย!I23</f>
        <v>8</v>
      </c>
      <c r="K27" s="25">
        <f>ข้อมูลเป้าหมาย!J23</f>
        <v>40</v>
      </c>
      <c r="L27" s="25">
        <f>ข้อมูลเป้าหมาย!K23</f>
        <v>4</v>
      </c>
      <c r="M27" s="25">
        <f>ข้อมูลเป้าหมาย!L23</f>
        <v>900</v>
      </c>
      <c r="N27" s="25">
        <f>ข้อมูลเป้าหมาย!M23</f>
        <v>3</v>
      </c>
      <c r="O27" s="25">
        <f>ข้อมูลเป้าหมาย!N23</f>
        <v>180</v>
      </c>
      <c r="P27" s="25">
        <f>ข้อมูลเป้าหมาย!O23</f>
        <v>5</v>
      </c>
    </row>
    <row r="28" spans="1:16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45">
        <v>3000000</v>
      </c>
      <c r="H28" s="45">
        <v>16000000</v>
      </c>
      <c r="I28" s="25">
        <f>ข้อมูลเป้าหมาย!H24</f>
        <v>58</v>
      </c>
      <c r="J28" s="25">
        <f>ข้อมูลเป้าหมาย!I24</f>
        <v>8</v>
      </c>
      <c r="K28" s="25">
        <f>ข้อมูลเป้าหมาย!J24</f>
        <v>40</v>
      </c>
      <c r="L28" s="25">
        <f>ข้อมูลเป้าหมาย!K24</f>
        <v>4</v>
      </c>
      <c r="M28" s="25">
        <f>ข้อมูลเป้าหมาย!L24</f>
        <v>900</v>
      </c>
      <c r="N28" s="25">
        <f>ข้อมูลเป้าหมาย!M24</f>
        <v>3</v>
      </c>
      <c r="O28" s="25">
        <f>ข้อมูลเป้าหมาย!N24</f>
        <v>180</v>
      </c>
      <c r="P28" s="25">
        <f>ข้อมูลเป้าหมาย!O24</f>
        <v>5</v>
      </c>
    </row>
    <row r="29" spans="1:16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45">
        <v>3000000</v>
      </c>
      <c r="H29" s="45">
        <v>14000000</v>
      </c>
      <c r="I29" s="25">
        <f>ข้อมูลเป้าหมาย!H25</f>
        <v>58</v>
      </c>
      <c r="J29" s="25">
        <f>ข้อมูลเป้าหมาย!I25</f>
        <v>8</v>
      </c>
      <c r="K29" s="25">
        <f>ข้อมูลเป้าหมาย!J25</f>
        <v>40</v>
      </c>
      <c r="L29" s="25">
        <f>ข้อมูลเป้าหมาย!K25</f>
        <v>4</v>
      </c>
      <c r="M29" s="25">
        <f>ข้อมูลเป้าหมาย!L25</f>
        <v>900</v>
      </c>
      <c r="N29" s="25">
        <f>ข้อมูลเป้าหมาย!M25</f>
        <v>3</v>
      </c>
      <c r="O29" s="25">
        <f>ข้อมูลเป้าหมาย!N25</f>
        <v>180</v>
      </c>
      <c r="P29" s="25">
        <f>ข้อมูลเป้าหมาย!O25</f>
        <v>5</v>
      </c>
    </row>
    <row r="30" spans="1:16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45">
        <v>3000000</v>
      </c>
      <c r="H30" s="45">
        <v>16000000</v>
      </c>
      <c r="I30" s="25">
        <f>ข้อมูลเป้าหมาย!H26</f>
        <v>58</v>
      </c>
      <c r="J30" s="25">
        <f>ข้อมูลเป้าหมาย!I26</f>
        <v>14</v>
      </c>
      <c r="K30" s="25">
        <f>ข้อมูลเป้าหมาย!J26</f>
        <v>40</v>
      </c>
      <c r="L30" s="25">
        <f>ข้อมูลเป้าหมาย!K26</f>
        <v>5</v>
      </c>
      <c r="M30" s="25">
        <f>ข้อมูลเป้าหมาย!L26</f>
        <v>1000</v>
      </c>
      <c r="N30" s="25">
        <f>ข้อมูลเป้าหมาย!M26</f>
        <v>3</v>
      </c>
      <c r="O30" s="25">
        <f>ข้อมูลเป้าหมาย!N26</f>
        <v>200</v>
      </c>
      <c r="P30" s="25">
        <f>ข้อมูลเป้าหมาย!O26</f>
        <v>6</v>
      </c>
    </row>
    <row r="31" spans="1:16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45">
        <v>3000000</v>
      </c>
      <c r="H31" s="45">
        <v>16000000</v>
      </c>
      <c r="I31" s="25">
        <f>ข้อมูลเป้าหมาย!H27</f>
        <v>58</v>
      </c>
      <c r="J31" s="25">
        <f>ข้อมูลเป้าหมาย!I27</f>
        <v>14</v>
      </c>
      <c r="K31" s="25">
        <f>ข้อมูลเป้าหมาย!J27</f>
        <v>40</v>
      </c>
      <c r="L31" s="25">
        <f>ข้อมูลเป้าหมาย!K27</f>
        <v>5</v>
      </c>
      <c r="M31" s="25">
        <f>ข้อมูลเป้าหมาย!L27</f>
        <v>1000</v>
      </c>
      <c r="N31" s="25">
        <f>ข้อมูลเป้าหมาย!M27</f>
        <v>3</v>
      </c>
      <c r="O31" s="25">
        <f>ข้อมูลเป้าหมาย!N27</f>
        <v>200</v>
      </c>
      <c r="P31" s="25">
        <f>ข้อมูลเป้าหมาย!O27</f>
        <v>6</v>
      </c>
    </row>
    <row r="32" spans="1:16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45">
        <v>3000000</v>
      </c>
      <c r="H32" s="45">
        <v>15000000</v>
      </c>
      <c r="I32" s="25">
        <f>ข้อมูลเป้าหมาย!H28</f>
        <v>58</v>
      </c>
      <c r="J32" s="25">
        <f>ข้อมูลเป้าหมาย!I28</f>
        <v>14</v>
      </c>
      <c r="K32" s="25">
        <f>ข้อมูลเป้าหมาย!J28</f>
        <v>40</v>
      </c>
      <c r="L32" s="25">
        <f>ข้อมูลเป้าหมาย!K28</f>
        <v>5</v>
      </c>
      <c r="M32" s="25">
        <f>ข้อมูลเป้าหมาย!L28</f>
        <v>1000</v>
      </c>
      <c r="N32" s="25">
        <f>ข้อมูลเป้าหมาย!M28</f>
        <v>3</v>
      </c>
      <c r="O32" s="25">
        <f>ข้อมูลเป้าหมาย!N28</f>
        <v>200</v>
      </c>
      <c r="P32" s="25">
        <f>ข้อมูลเป้าหมาย!O28</f>
        <v>6</v>
      </c>
    </row>
    <row r="33" spans="1:16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45">
        <v>3000000</v>
      </c>
      <c r="H33" s="45">
        <v>14000000</v>
      </c>
      <c r="I33" s="25">
        <f>ข้อมูลเป้าหมาย!H29</f>
        <v>58</v>
      </c>
      <c r="J33" s="25">
        <f>ข้อมูลเป้าหมาย!I29</f>
        <v>14</v>
      </c>
      <c r="K33" s="25">
        <f>ข้อมูลเป้าหมาย!J29</f>
        <v>40</v>
      </c>
      <c r="L33" s="25">
        <f>ข้อมูลเป้าหมาย!K29</f>
        <v>5</v>
      </c>
      <c r="M33" s="25">
        <f>ข้อมูลเป้าหมาย!L29</f>
        <v>1000</v>
      </c>
      <c r="N33" s="25">
        <f>ข้อมูลเป้าหมาย!M29</f>
        <v>3</v>
      </c>
      <c r="O33" s="25">
        <f>ข้อมูลเป้าหมาย!N29</f>
        <v>200</v>
      </c>
      <c r="P33" s="25">
        <f>ข้อมูลเป้าหมาย!O29</f>
        <v>6</v>
      </c>
    </row>
    <row r="34" spans="1:16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45">
        <v>3000000</v>
      </c>
      <c r="H34" s="45">
        <v>18000000</v>
      </c>
      <c r="I34" s="25">
        <f>ข้อมูลเป้าหมาย!H30</f>
        <v>58</v>
      </c>
      <c r="J34" s="25">
        <f>ข้อมูลเป้าหมาย!I30</f>
        <v>14</v>
      </c>
      <c r="K34" s="25">
        <f>ข้อมูลเป้าหมาย!J30</f>
        <v>40</v>
      </c>
      <c r="L34" s="25">
        <f>ข้อมูลเป้าหมาย!K30</f>
        <v>5</v>
      </c>
      <c r="M34" s="25">
        <f>ข้อมูลเป้าหมาย!L30</f>
        <v>1000</v>
      </c>
      <c r="N34" s="25">
        <f>ข้อมูลเป้าหมาย!M30</f>
        <v>3</v>
      </c>
      <c r="O34" s="25">
        <f>ข้อมูลเป้าหมาย!N30</f>
        <v>200</v>
      </c>
      <c r="P34" s="25">
        <f>ข้อมูลเป้าหมาย!O30</f>
        <v>6</v>
      </c>
    </row>
    <row r="35" spans="1:16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45">
        <v>3000000</v>
      </c>
      <c r="H35" s="45">
        <v>14000000</v>
      </c>
      <c r="I35" s="25">
        <f>ข้อมูลเป้าหมาย!H31</f>
        <v>58</v>
      </c>
      <c r="J35" s="25">
        <f>ข้อมูลเป้าหมาย!I31</f>
        <v>14</v>
      </c>
      <c r="K35" s="25">
        <f>ข้อมูลเป้าหมาย!J31</f>
        <v>40</v>
      </c>
      <c r="L35" s="25">
        <f>ข้อมูลเป้าหมาย!K31</f>
        <v>5</v>
      </c>
      <c r="M35" s="25">
        <f>ข้อมูลเป้าหมาย!L31</f>
        <v>1000</v>
      </c>
      <c r="N35" s="25">
        <f>ข้อมูลเป้าหมาย!M31</f>
        <v>3</v>
      </c>
      <c r="O35" s="25">
        <f>ข้อมูลเป้าหมาย!N31</f>
        <v>200</v>
      </c>
      <c r="P35" s="25">
        <f>ข้อมูลเป้าหมาย!O31</f>
        <v>6</v>
      </c>
    </row>
    <row r="36" spans="1:16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45">
        <v>3000000</v>
      </c>
      <c r="H36" s="45">
        <v>16000000</v>
      </c>
      <c r="I36" s="25">
        <f>ข้อมูลเป้าหมาย!H32</f>
        <v>67</v>
      </c>
      <c r="J36" s="25">
        <f>ข้อมูลเป้าหมาย!I32</f>
        <v>8</v>
      </c>
      <c r="K36" s="25">
        <f>ข้อมูลเป้าหมาย!J32</f>
        <v>40</v>
      </c>
      <c r="L36" s="25">
        <f>ข้อมูลเป้าหมาย!K32</f>
        <v>4</v>
      </c>
      <c r="M36" s="25">
        <f>ข้อมูลเป้าหมาย!L32</f>
        <v>900</v>
      </c>
      <c r="N36" s="25">
        <f>ข้อมูลเป้าหมาย!M32</f>
        <v>3</v>
      </c>
      <c r="O36" s="25">
        <f>ข้อมูลเป้าหมาย!N32</f>
        <v>180</v>
      </c>
      <c r="P36" s="25">
        <f>ข้อมูลเป้าหมาย!O32</f>
        <v>5</v>
      </c>
    </row>
    <row r="37" spans="1:16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45">
        <v>3000000</v>
      </c>
      <c r="H37" s="45">
        <v>16000000</v>
      </c>
      <c r="I37" s="25">
        <f>ข้อมูลเป้าหมาย!H33</f>
        <v>67</v>
      </c>
      <c r="J37" s="25">
        <f>ข้อมูลเป้าหมาย!I33</f>
        <v>8</v>
      </c>
      <c r="K37" s="25">
        <f>ข้อมูลเป้าหมาย!J33</f>
        <v>40</v>
      </c>
      <c r="L37" s="25">
        <f>ข้อมูลเป้าหมาย!K33</f>
        <v>4</v>
      </c>
      <c r="M37" s="25">
        <f>ข้อมูลเป้าหมาย!L33</f>
        <v>900</v>
      </c>
      <c r="N37" s="25">
        <f>ข้อมูลเป้าหมาย!M33</f>
        <v>3</v>
      </c>
      <c r="O37" s="25">
        <f>ข้อมูลเป้าหมาย!N33</f>
        <v>180</v>
      </c>
      <c r="P37" s="25">
        <f>ข้อมูลเป้าหมาย!O33</f>
        <v>5</v>
      </c>
    </row>
    <row r="38" spans="1:16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45">
        <v>3000000</v>
      </c>
      <c r="H38" s="45">
        <v>17000000</v>
      </c>
      <c r="I38" s="25">
        <f>ข้อมูลเป้าหมาย!H34</f>
        <v>67</v>
      </c>
      <c r="J38" s="25">
        <f>ข้อมูลเป้าหมาย!I34</f>
        <v>8</v>
      </c>
      <c r="K38" s="25">
        <f>ข้อมูลเป้าหมาย!J34</f>
        <v>40</v>
      </c>
      <c r="L38" s="25">
        <f>ข้อมูลเป้าหมาย!K34</f>
        <v>4</v>
      </c>
      <c r="M38" s="25">
        <f>ข้อมูลเป้าหมาย!L34</f>
        <v>900</v>
      </c>
      <c r="N38" s="25">
        <f>ข้อมูลเป้าหมาย!M34</f>
        <v>3</v>
      </c>
      <c r="O38" s="25">
        <f>ข้อมูลเป้าหมาย!N34</f>
        <v>180</v>
      </c>
      <c r="P38" s="25">
        <f>ข้อมูลเป้าหมาย!O34</f>
        <v>5</v>
      </c>
    </row>
    <row r="39" spans="1:16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45">
        <v>3000000</v>
      </c>
      <c r="H39" s="45">
        <v>16000000</v>
      </c>
      <c r="I39" s="25">
        <f>ข้อมูลเป้าหมาย!H35</f>
        <v>67</v>
      </c>
      <c r="J39" s="25">
        <f>ข้อมูลเป้าหมาย!I35</f>
        <v>8</v>
      </c>
      <c r="K39" s="25">
        <f>ข้อมูลเป้าหมาย!J35</f>
        <v>40</v>
      </c>
      <c r="L39" s="25">
        <f>ข้อมูลเป้าหมาย!K35</f>
        <v>4</v>
      </c>
      <c r="M39" s="25">
        <f>ข้อมูลเป้าหมาย!L35</f>
        <v>900</v>
      </c>
      <c r="N39" s="25">
        <f>ข้อมูลเป้าหมาย!M35</f>
        <v>3</v>
      </c>
      <c r="O39" s="25">
        <f>ข้อมูลเป้าหมาย!N35</f>
        <v>180</v>
      </c>
      <c r="P39" s="25">
        <f>ข้อมูลเป้าหมาย!O35</f>
        <v>5</v>
      </c>
    </row>
    <row r="40" spans="1:16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45">
        <v>4000000</v>
      </c>
      <c r="H40" s="45">
        <v>21000000</v>
      </c>
      <c r="I40" s="25">
        <f>ข้อมูลเป้าหมาย!H36</f>
        <v>67</v>
      </c>
      <c r="J40" s="25">
        <f>ข้อมูลเป้าหมาย!I36</f>
        <v>8</v>
      </c>
      <c r="K40" s="25">
        <f>ข้อมูลเป้าหมาย!J36</f>
        <v>40</v>
      </c>
      <c r="L40" s="25">
        <f>ข้อมูลเป้าหมาย!K36</f>
        <v>4</v>
      </c>
      <c r="M40" s="25">
        <f>ข้อมูลเป้าหมาย!L36</f>
        <v>900</v>
      </c>
      <c r="N40" s="25">
        <f>ข้อมูลเป้าหมาย!M36</f>
        <v>3</v>
      </c>
      <c r="O40" s="25">
        <f>ข้อมูลเป้าหมาย!N36</f>
        <v>180</v>
      </c>
      <c r="P40" s="25">
        <f>ข้อมูลเป้าหมาย!O36</f>
        <v>5</v>
      </c>
    </row>
    <row r="41" spans="1:16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45">
        <v>4000000</v>
      </c>
      <c r="H41" s="45">
        <v>20000000</v>
      </c>
      <c r="I41" s="25">
        <f>ข้อมูลเป้าหมาย!H37</f>
        <v>67</v>
      </c>
      <c r="J41" s="25">
        <f>ข้อมูลเป้าหมาย!I37</f>
        <v>14</v>
      </c>
      <c r="K41" s="25">
        <f>ข้อมูลเป้าหมาย!J37</f>
        <v>40</v>
      </c>
      <c r="L41" s="25">
        <f>ข้อมูลเป้าหมาย!K37</f>
        <v>5</v>
      </c>
      <c r="M41" s="25">
        <f>ข้อมูลเป้าหมาย!L37</f>
        <v>1000</v>
      </c>
      <c r="N41" s="25">
        <f>ข้อมูลเป้าหมาย!M37</f>
        <v>3</v>
      </c>
      <c r="O41" s="25">
        <f>ข้อมูลเป้าหมาย!N37</f>
        <v>200</v>
      </c>
      <c r="P41" s="25">
        <f>ข้อมูลเป้าหมาย!O37</f>
        <v>6</v>
      </c>
    </row>
    <row r="42" spans="1:16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45">
        <v>4000000</v>
      </c>
      <c r="H42" s="45">
        <v>18000000</v>
      </c>
      <c r="I42" s="25">
        <f>ข้อมูลเป้าหมาย!H38</f>
        <v>67</v>
      </c>
      <c r="J42" s="25">
        <f>ข้อมูลเป้าหมาย!I38</f>
        <v>14</v>
      </c>
      <c r="K42" s="25">
        <f>ข้อมูลเป้าหมาย!J38</f>
        <v>40</v>
      </c>
      <c r="L42" s="25">
        <f>ข้อมูลเป้าหมาย!K38</f>
        <v>5</v>
      </c>
      <c r="M42" s="25">
        <f>ข้อมูลเป้าหมาย!L38</f>
        <v>1000</v>
      </c>
      <c r="N42" s="25">
        <f>ข้อมูลเป้าหมาย!M38</f>
        <v>3</v>
      </c>
      <c r="O42" s="25">
        <f>ข้อมูลเป้าหมาย!N38</f>
        <v>200</v>
      </c>
      <c r="P42" s="25">
        <f>ข้อมูลเป้าหมาย!O38</f>
        <v>6</v>
      </c>
    </row>
    <row r="43" spans="1:16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45">
        <v>4000000</v>
      </c>
      <c r="H43" s="45">
        <v>21000000</v>
      </c>
      <c r="I43" s="25">
        <f>ข้อมูลเป้าหมาย!H39</f>
        <v>67</v>
      </c>
      <c r="J43" s="25">
        <f>ข้อมูลเป้าหมาย!I39</f>
        <v>14</v>
      </c>
      <c r="K43" s="25">
        <f>ข้อมูลเป้าหมาย!J39</f>
        <v>40</v>
      </c>
      <c r="L43" s="25">
        <f>ข้อมูลเป้าหมาย!K39</f>
        <v>5</v>
      </c>
      <c r="M43" s="25">
        <f>ข้อมูลเป้าหมาย!L39</f>
        <v>1000</v>
      </c>
      <c r="N43" s="25">
        <f>ข้อมูลเป้าหมาย!M39</f>
        <v>3</v>
      </c>
      <c r="O43" s="25">
        <f>ข้อมูลเป้าหมาย!N39</f>
        <v>200</v>
      </c>
      <c r="P43" s="25">
        <f>ข้อมูลเป้าหมาย!O39</f>
        <v>6</v>
      </c>
    </row>
    <row r="44" spans="1:16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45">
        <v>4000000</v>
      </c>
      <c r="H44" s="45">
        <v>21000000</v>
      </c>
      <c r="I44" s="25">
        <f>ข้อมูลเป้าหมาย!H40</f>
        <v>67</v>
      </c>
      <c r="J44" s="25">
        <f>ข้อมูลเป้าหมาย!I40</f>
        <v>20</v>
      </c>
      <c r="K44" s="25">
        <f>ข้อมูลเป้าหมาย!J40</f>
        <v>40</v>
      </c>
      <c r="L44" s="25">
        <f>ข้อมูลเป้าหมาย!K40</f>
        <v>6</v>
      </c>
      <c r="M44" s="25">
        <f>ข้อมูลเป้าหมาย!L40</f>
        <v>1350</v>
      </c>
      <c r="N44" s="25">
        <f>ข้อมูลเป้าหมาย!M40</f>
        <v>4</v>
      </c>
      <c r="O44" s="25">
        <f>ข้อมูลเป้าหมาย!N40</f>
        <v>210</v>
      </c>
      <c r="P44" s="25">
        <f>ข้อมูลเป้าหมาย!O40</f>
        <v>8</v>
      </c>
    </row>
    <row r="45" spans="1:16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45">
        <v>4000000</v>
      </c>
      <c r="H45" s="45">
        <v>19000000</v>
      </c>
      <c r="I45" s="25">
        <f>ข้อมูลเป้าหมาย!H41</f>
        <v>67</v>
      </c>
      <c r="J45" s="25">
        <f>ข้อมูลเป้าหมาย!I41</f>
        <v>20</v>
      </c>
      <c r="K45" s="25">
        <f>ข้อมูลเป้าหมาย!J41</f>
        <v>40</v>
      </c>
      <c r="L45" s="25">
        <f>ข้อมูลเป้าหมาย!K41</f>
        <v>6</v>
      </c>
      <c r="M45" s="25">
        <f>ข้อมูลเป้าหมาย!L41</f>
        <v>1350</v>
      </c>
      <c r="N45" s="25">
        <f>ข้อมูลเป้าหมาย!M41</f>
        <v>4</v>
      </c>
      <c r="O45" s="25">
        <f>ข้อมูลเป้าหมาย!N41</f>
        <v>210</v>
      </c>
      <c r="P45" s="25">
        <f>ข้อมูลเป้าหมาย!O41</f>
        <v>10</v>
      </c>
    </row>
    <row r="46" spans="1:16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45">
        <v>4000000</v>
      </c>
      <c r="H46" s="45">
        <v>17000000</v>
      </c>
      <c r="I46" s="25">
        <f>ข้อมูลเป้าหมาย!H42</f>
        <v>75</v>
      </c>
      <c r="J46" s="25">
        <f>ข้อมูลเป้าหมาย!I42</f>
        <v>8</v>
      </c>
      <c r="K46" s="25">
        <f>ข้อมูลเป้าหมาย!J42</f>
        <v>40</v>
      </c>
      <c r="L46" s="25">
        <f>ข้อมูลเป้าหมาย!K42</f>
        <v>4</v>
      </c>
      <c r="M46" s="25">
        <f>ข้อมูลเป้าหมาย!L42</f>
        <v>900</v>
      </c>
      <c r="N46" s="25">
        <f>ข้อมูลเป้าหมาย!M42</f>
        <v>3</v>
      </c>
      <c r="O46" s="25">
        <f>ข้อมูลเป้าหมาย!N42</f>
        <v>180</v>
      </c>
      <c r="P46" s="25">
        <f>ข้อมูลเป้าหมาย!O42</f>
        <v>5</v>
      </c>
    </row>
    <row r="47" spans="1:16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45">
        <v>4000000</v>
      </c>
      <c r="H47" s="45">
        <v>17000000</v>
      </c>
      <c r="I47" s="25">
        <f>ข้อมูลเป้าหมาย!H43</f>
        <v>75</v>
      </c>
      <c r="J47" s="25">
        <f>ข้อมูลเป้าหมาย!I43</f>
        <v>8</v>
      </c>
      <c r="K47" s="25">
        <f>ข้อมูลเป้าหมาย!J43</f>
        <v>40</v>
      </c>
      <c r="L47" s="25">
        <f>ข้อมูลเป้าหมาย!K43</f>
        <v>4</v>
      </c>
      <c r="M47" s="25">
        <f>ข้อมูลเป้าหมาย!L43</f>
        <v>900</v>
      </c>
      <c r="N47" s="25">
        <f>ข้อมูลเป้าหมาย!M43</f>
        <v>3</v>
      </c>
      <c r="O47" s="25">
        <f>ข้อมูลเป้าหมาย!N43</f>
        <v>180</v>
      </c>
      <c r="P47" s="25">
        <f>ข้อมูลเป้าหมาย!O43</f>
        <v>5</v>
      </c>
    </row>
    <row r="48" spans="1:16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45">
        <v>4000000</v>
      </c>
      <c r="H48" s="45">
        <v>19000000</v>
      </c>
      <c r="I48" s="25">
        <f>ข้อมูลเป้าหมาย!H44</f>
        <v>75</v>
      </c>
      <c r="J48" s="25">
        <f>ข้อมูลเป้าหมาย!I44</f>
        <v>8</v>
      </c>
      <c r="K48" s="25">
        <f>ข้อมูลเป้าหมาย!J44</f>
        <v>40</v>
      </c>
      <c r="L48" s="25">
        <f>ข้อมูลเป้าหมาย!K44</f>
        <v>4</v>
      </c>
      <c r="M48" s="25">
        <f>ข้อมูลเป้าหมาย!L44</f>
        <v>900</v>
      </c>
      <c r="N48" s="25">
        <f>ข้อมูลเป้าหมาย!M44</f>
        <v>3</v>
      </c>
      <c r="O48" s="25">
        <f>ข้อมูลเป้าหมาย!N44</f>
        <v>180</v>
      </c>
      <c r="P48" s="25">
        <f>ข้อมูลเป้าหมาย!O44</f>
        <v>5</v>
      </c>
    </row>
    <row r="49" spans="1:16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45">
        <v>4000000</v>
      </c>
      <c r="H49" s="45">
        <v>20000000</v>
      </c>
      <c r="I49" s="25">
        <f>ข้อมูลเป้าหมาย!H45</f>
        <v>75</v>
      </c>
      <c r="J49" s="25">
        <f>ข้อมูลเป้าหมาย!I45</f>
        <v>8</v>
      </c>
      <c r="K49" s="25">
        <f>ข้อมูลเป้าหมาย!J45</f>
        <v>40</v>
      </c>
      <c r="L49" s="25">
        <f>ข้อมูลเป้าหมาย!K45</f>
        <v>4</v>
      </c>
      <c r="M49" s="25">
        <f>ข้อมูลเป้าหมาย!L45</f>
        <v>900</v>
      </c>
      <c r="N49" s="25">
        <f>ข้อมูลเป้าหมาย!M45</f>
        <v>3</v>
      </c>
      <c r="O49" s="25">
        <f>ข้อมูลเป้าหมาย!N45</f>
        <v>180</v>
      </c>
      <c r="P49" s="25">
        <f>ข้อมูลเป้าหมาย!O45</f>
        <v>5</v>
      </c>
    </row>
    <row r="50" spans="1:16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45">
        <v>4000000</v>
      </c>
      <c r="H50" s="45">
        <v>18000000</v>
      </c>
      <c r="I50" s="25">
        <f>ข้อมูลเป้าหมาย!H46</f>
        <v>75</v>
      </c>
      <c r="J50" s="25">
        <f>ข้อมูลเป้าหมาย!I46</f>
        <v>8</v>
      </c>
      <c r="K50" s="25">
        <f>ข้อมูลเป้าหมาย!J46</f>
        <v>40</v>
      </c>
      <c r="L50" s="25">
        <f>ข้อมูลเป้าหมาย!K46</f>
        <v>4</v>
      </c>
      <c r="M50" s="25">
        <f>ข้อมูลเป้าหมาย!L46</f>
        <v>900</v>
      </c>
      <c r="N50" s="25">
        <f>ข้อมูลเป้าหมาย!M46</f>
        <v>3</v>
      </c>
      <c r="O50" s="25">
        <f>ข้อมูลเป้าหมาย!N46</f>
        <v>180</v>
      </c>
      <c r="P50" s="25">
        <f>ข้อมูลเป้าหมาย!O46</f>
        <v>5</v>
      </c>
    </row>
    <row r="51" spans="1:16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45">
        <v>4000000</v>
      </c>
      <c r="H51" s="45">
        <v>17000000</v>
      </c>
      <c r="I51" s="25">
        <f>ข้อมูลเป้าหมาย!H47</f>
        <v>75</v>
      </c>
      <c r="J51" s="25">
        <f>ข้อมูลเป้าหมาย!I47</f>
        <v>8</v>
      </c>
      <c r="K51" s="25">
        <f>ข้อมูลเป้าหมาย!J47</f>
        <v>40</v>
      </c>
      <c r="L51" s="25">
        <f>ข้อมูลเป้าหมาย!K47</f>
        <v>4</v>
      </c>
      <c r="M51" s="25">
        <f>ข้อมูลเป้าหมาย!L47</f>
        <v>900</v>
      </c>
      <c r="N51" s="25">
        <f>ข้อมูลเป้าหมาย!M47</f>
        <v>3</v>
      </c>
      <c r="O51" s="25">
        <f>ข้อมูลเป้าหมาย!N47</f>
        <v>180</v>
      </c>
      <c r="P51" s="25">
        <f>ข้อมูลเป้าหมาย!O47</f>
        <v>5</v>
      </c>
    </row>
    <row r="52" spans="1:16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45">
        <v>4000000</v>
      </c>
      <c r="H52" s="45">
        <v>20000000</v>
      </c>
      <c r="I52" s="25">
        <f>ข้อมูลเป้าหมาย!H48</f>
        <v>75</v>
      </c>
      <c r="J52" s="25">
        <f>ข้อมูลเป้าหมาย!I48</f>
        <v>8</v>
      </c>
      <c r="K52" s="25">
        <f>ข้อมูลเป้าหมาย!J48</f>
        <v>40</v>
      </c>
      <c r="L52" s="25">
        <f>ข้อมูลเป้าหมาย!K48</f>
        <v>4</v>
      </c>
      <c r="M52" s="25">
        <f>ข้อมูลเป้าหมาย!L48</f>
        <v>900</v>
      </c>
      <c r="N52" s="25">
        <f>ข้อมูลเป้าหมาย!M48</f>
        <v>3</v>
      </c>
      <c r="O52" s="25">
        <f>ข้อมูลเป้าหมาย!N48</f>
        <v>180</v>
      </c>
      <c r="P52" s="25">
        <f>ข้อมูลเป้าหมาย!O48</f>
        <v>5</v>
      </c>
    </row>
    <row r="53" spans="1:16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45">
        <v>4000000</v>
      </c>
      <c r="H53" s="45">
        <v>21000000</v>
      </c>
      <c r="I53" s="25">
        <f>ข้อมูลเป้าหมาย!H49</f>
        <v>75</v>
      </c>
      <c r="J53" s="25">
        <f>ข้อมูลเป้าหมาย!I49</f>
        <v>8</v>
      </c>
      <c r="K53" s="25">
        <f>ข้อมูลเป้าหมาย!J49</f>
        <v>40</v>
      </c>
      <c r="L53" s="25">
        <f>ข้อมูลเป้าหมาย!K49</f>
        <v>4</v>
      </c>
      <c r="M53" s="25">
        <f>ข้อมูลเป้าหมาย!L49</f>
        <v>900</v>
      </c>
      <c r="N53" s="25">
        <f>ข้อมูลเป้าหมาย!M49</f>
        <v>3</v>
      </c>
      <c r="O53" s="25">
        <f>ข้อมูลเป้าหมาย!N49</f>
        <v>180</v>
      </c>
      <c r="P53" s="25">
        <f>ข้อมูลเป้าหมาย!O49</f>
        <v>5</v>
      </c>
    </row>
    <row r="54" spans="1:16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45">
        <v>4000000</v>
      </c>
      <c r="H54" s="45">
        <v>23000000</v>
      </c>
      <c r="I54" s="25">
        <f>ข้อมูลเป้าหมาย!H50</f>
        <v>75</v>
      </c>
      <c r="J54" s="25">
        <f>ข้อมูลเป้าหมาย!I50</f>
        <v>8</v>
      </c>
      <c r="K54" s="25">
        <f>ข้อมูลเป้าหมาย!J50</f>
        <v>40</v>
      </c>
      <c r="L54" s="25">
        <f>ข้อมูลเป้าหมาย!K50</f>
        <v>4</v>
      </c>
      <c r="M54" s="25">
        <f>ข้อมูลเป้าหมาย!L50</f>
        <v>900</v>
      </c>
      <c r="N54" s="25">
        <f>ข้อมูลเป้าหมาย!M50</f>
        <v>3</v>
      </c>
      <c r="O54" s="25">
        <f>ข้อมูลเป้าหมาย!N50</f>
        <v>180</v>
      </c>
      <c r="P54" s="25">
        <f>ข้อมูลเป้าหมาย!O50</f>
        <v>5</v>
      </c>
    </row>
    <row r="55" spans="1:16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45">
        <v>4000000</v>
      </c>
      <c r="H55" s="45">
        <v>21000000</v>
      </c>
      <c r="I55" s="25">
        <f>ข้อมูลเป้าหมาย!H51</f>
        <v>75</v>
      </c>
      <c r="J55" s="25">
        <f>ข้อมูลเป้าหมาย!I51</f>
        <v>8</v>
      </c>
      <c r="K55" s="25">
        <f>ข้อมูลเป้าหมาย!J51</f>
        <v>40</v>
      </c>
      <c r="L55" s="25">
        <f>ข้อมูลเป้าหมาย!K51</f>
        <v>4</v>
      </c>
      <c r="M55" s="25">
        <f>ข้อมูลเป้าหมาย!L51</f>
        <v>900</v>
      </c>
      <c r="N55" s="25">
        <f>ข้อมูลเป้าหมาย!M51</f>
        <v>3</v>
      </c>
      <c r="O55" s="25">
        <f>ข้อมูลเป้าหมาย!N51</f>
        <v>180</v>
      </c>
      <c r="P55" s="25">
        <f>ข้อมูลเป้าหมาย!O51</f>
        <v>5</v>
      </c>
    </row>
    <row r="56" spans="1:16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45">
        <v>4000000</v>
      </c>
      <c r="H56" s="45">
        <v>19000000</v>
      </c>
      <c r="I56" s="25">
        <f>ข้อมูลเป้าหมาย!H52</f>
        <v>75</v>
      </c>
      <c r="J56" s="25">
        <f>ข้อมูลเป้าหมาย!I52</f>
        <v>8</v>
      </c>
      <c r="K56" s="25">
        <f>ข้อมูลเป้าหมาย!J52</f>
        <v>40</v>
      </c>
      <c r="L56" s="25">
        <f>ข้อมูลเป้าหมาย!K52</f>
        <v>4</v>
      </c>
      <c r="M56" s="25">
        <f>ข้อมูลเป้าหมาย!L52</f>
        <v>900</v>
      </c>
      <c r="N56" s="25">
        <f>ข้อมูลเป้าหมาย!M52</f>
        <v>3</v>
      </c>
      <c r="O56" s="25">
        <f>ข้อมูลเป้าหมาย!N52</f>
        <v>180</v>
      </c>
      <c r="P56" s="25">
        <f>ข้อมูลเป้าหมาย!O52</f>
        <v>5</v>
      </c>
    </row>
    <row r="57" spans="1:16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45">
        <v>4000000</v>
      </c>
      <c r="H57" s="45">
        <v>19000000</v>
      </c>
      <c r="I57" s="25">
        <f>ข้อมูลเป้าหมาย!H53</f>
        <v>75</v>
      </c>
      <c r="J57" s="25">
        <f>ข้อมูลเป้าหมาย!I53</f>
        <v>8</v>
      </c>
      <c r="K57" s="25">
        <f>ข้อมูลเป้าหมาย!J53</f>
        <v>40</v>
      </c>
      <c r="L57" s="25">
        <f>ข้อมูลเป้าหมาย!K53</f>
        <v>4</v>
      </c>
      <c r="M57" s="25">
        <f>ข้อมูลเป้าหมาย!L53</f>
        <v>900</v>
      </c>
      <c r="N57" s="25">
        <f>ข้อมูลเป้าหมาย!M53</f>
        <v>3</v>
      </c>
      <c r="O57" s="25">
        <f>ข้อมูลเป้าหมาย!N53</f>
        <v>180</v>
      </c>
      <c r="P57" s="25">
        <f>ข้อมูลเป้าหมาย!O53</f>
        <v>5</v>
      </c>
    </row>
    <row r="58" spans="1:16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45">
        <v>4000000</v>
      </c>
      <c r="H58" s="45">
        <v>16000000</v>
      </c>
      <c r="I58" s="25">
        <f>ข้อมูลเป้าหมาย!H54</f>
        <v>75</v>
      </c>
      <c r="J58" s="25">
        <f>ข้อมูลเป้าหมาย!I54</f>
        <v>14</v>
      </c>
      <c r="K58" s="25">
        <f>ข้อมูลเป้าหมาย!J54</f>
        <v>40</v>
      </c>
      <c r="L58" s="25">
        <f>ข้อมูลเป้าหมาย!K54</f>
        <v>5</v>
      </c>
      <c r="M58" s="25">
        <f>ข้อมูลเป้าหมาย!L54</f>
        <v>1000</v>
      </c>
      <c r="N58" s="25">
        <f>ข้อมูลเป้าหมาย!M54</f>
        <v>3</v>
      </c>
      <c r="O58" s="25">
        <f>ข้อมูลเป้าหมาย!N54</f>
        <v>200</v>
      </c>
      <c r="P58" s="25">
        <f>ข้อมูลเป้าหมาย!O54</f>
        <v>6</v>
      </c>
    </row>
    <row r="59" spans="1:16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45">
        <v>4000000</v>
      </c>
      <c r="H59" s="45">
        <v>21000000</v>
      </c>
      <c r="I59" s="25">
        <f>ข้อมูลเป้าหมาย!H55</f>
        <v>75</v>
      </c>
      <c r="J59" s="25">
        <f>ข้อมูลเป้าหมาย!I55</f>
        <v>14</v>
      </c>
      <c r="K59" s="25">
        <f>ข้อมูลเป้าหมาย!J55</f>
        <v>40</v>
      </c>
      <c r="L59" s="25">
        <f>ข้อมูลเป้าหมาย!K55</f>
        <v>5</v>
      </c>
      <c r="M59" s="25">
        <f>ข้อมูลเป้าหมาย!L55</f>
        <v>1000</v>
      </c>
      <c r="N59" s="25">
        <f>ข้อมูลเป้าหมาย!M55</f>
        <v>3</v>
      </c>
      <c r="O59" s="25">
        <f>ข้อมูลเป้าหมาย!N55</f>
        <v>200</v>
      </c>
      <c r="P59" s="25">
        <f>ข้อมูลเป้าหมาย!O55</f>
        <v>6</v>
      </c>
    </row>
    <row r="60" spans="1:16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45">
        <v>4000000</v>
      </c>
      <c r="H60" s="45">
        <v>19000000</v>
      </c>
      <c r="I60" s="25">
        <f>ข้อมูลเป้าหมาย!H56</f>
        <v>75</v>
      </c>
      <c r="J60" s="25">
        <f>ข้อมูลเป้าหมาย!I56</f>
        <v>14</v>
      </c>
      <c r="K60" s="25">
        <f>ข้อมูลเป้าหมาย!J56</f>
        <v>40</v>
      </c>
      <c r="L60" s="25">
        <f>ข้อมูลเป้าหมาย!K56</f>
        <v>5</v>
      </c>
      <c r="M60" s="25">
        <f>ข้อมูลเป้าหมาย!L56</f>
        <v>1000</v>
      </c>
      <c r="N60" s="25">
        <f>ข้อมูลเป้าหมาย!M56</f>
        <v>3</v>
      </c>
      <c r="O60" s="25">
        <f>ข้อมูลเป้าหมาย!N56</f>
        <v>200</v>
      </c>
      <c r="P60" s="25">
        <f>ข้อมูลเป้าหมาย!O56</f>
        <v>6</v>
      </c>
    </row>
    <row r="61" spans="1:16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45">
        <v>4000000</v>
      </c>
      <c r="H61" s="45">
        <v>19000000</v>
      </c>
      <c r="I61" s="25">
        <f>ข้อมูลเป้าหมาย!H57</f>
        <v>75</v>
      </c>
      <c r="J61" s="25">
        <f>ข้อมูลเป้าหมาย!I57</f>
        <v>14</v>
      </c>
      <c r="K61" s="25">
        <f>ข้อมูลเป้าหมาย!J57</f>
        <v>40</v>
      </c>
      <c r="L61" s="25">
        <f>ข้อมูลเป้าหมาย!K57</f>
        <v>5</v>
      </c>
      <c r="M61" s="25">
        <f>ข้อมูลเป้าหมาย!L57</f>
        <v>1000</v>
      </c>
      <c r="N61" s="25">
        <f>ข้อมูลเป้าหมาย!M57</f>
        <v>3</v>
      </c>
      <c r="O61" s="25">
        <f>ข้อมูลเป้าหมาย!N57</f>
        <v>200</v>
      </c>
      <c r="P61" s="25">
        <f>ข้อมูลเป้าหมาย!O57</f>
        <v>6</v>
      </c>
    </row>
    <row r="62" spans="1:16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45">
        <v>5000000</v>
      </c>
      <c r="H62" s="45">
        <v>22000000</v>
      </c>
      <c r="I62" s="25">
        <f>ข้อมูลเป้าหมาย!H58</f>
        <v>75</v>
      </c>
      <c r="J62" s="25">
        <f>ข้อมูลเป้าหมาย!I58</f>
        <v>14</v>
      </c>
      <c r="K62" s="25">
        <f>ข้อมูลเป้าหมาย!J58</f>
        <v>40</v>
      </c>
      <c r="L62" s="25">
        <f>ข้อมูลเป้าหมาย!K58</f>
        <v>5</v>
      </c>
      <c r="M62" s="25">
        <f>ข้อมูลเป้าหมาย!L58</f>
        <v>1000</v>
      </c>
      <c r="N62" s="25">
        <f>ข้อมูลเป้าหมาย!M58</f>
        <v>3</v>
      </c>
      <c r="O62" s="25">
        <f>ข้อมูลเป้าหมาย!N58</f>
        <v>200</v>
      </c>
      <c r="P62" s="25">
        <f>ข้อมูลเป้าหมาย!O58</f>
        <v>6</v>
      </c>
    </row>
    <row r="63" spans="1:16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45">
        <v>5000000</v>
      </c>
      <c r="H63" s="45">
        <v>20000000</v>
      </c>
      <c r="I63" s="25">
        <f>ข้อมูลเป้าหมาย!H59</f>
        <v>75</v>
      </c>
      <c r="J63" s="25">
        <f>ข้อมูลเป้าหมาย!I59</f>
        <v>14</v>
      </c>
      <c r="K63" s="25">
        <f>ข้อมูลเป้าหมาย!J59</f>
        <v>40</v>
      </c>
      <c r="L63" s="25">
        <f>ข้อมูลเป้าหมาย!K59</f>
        <v>5</v>
      </c>
      <c r="M63" s="25">
        <f>ข้อมูลเป้าหมาย!L59</f>
        <v>1000</v>
      </c>
      <c r="N63" s="25">
        <f>ข้อมูลเป้าหมาย!M59</f>
        <v>3</v>
      </c>
      <c r="O63" s="25">
        <f>ข้อมูลเป้าหมาย!N59</f>
        <v>200</v>
      </c>
      <c r="P63" s="25">
        <f>ข้อมูลเป้าหมาย!O59</f>
        <v>6</v>
      </c>
    </row>
    <row r="64" spans="1:16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45">
        <v>5000000</v>
      </c>
      <c r="H64" s="45">
        <v>20000000</v>
      </c>
      <c r="I64" s="25">
        <f>ข้อมูลเป้าหมาย!H60</f>
        <v>75</v>
      </c>
      <c r="J64" s="25">
        <f>ข้อมูลเป้าหมาย!I60</f>
        <v>20</v>
      </c>
      <c r="K64" s="25">
        <f>ข้อมูลเป้าหมาย!J60</f>
        <v>40</v>
      </c>
      <c r="L64" s="25">
        <f>ข้อมูลเป้าหมาย!K60</f>
        <v>6</v>
      </c>
      <c r="M64" s="25">
        <f>ข้อมูลเป้าหมาย!L60</f>
        <v>1350</v>
      </c>
      <c r="N64" s="25">
        <f>ข้อมูลเป้าหมาย!M60</f>
        <v>4</v>
      </c>
      <c r="O64" s="25">
        <f>ข้อมูลเป้าหมาย!N60</f>
        <v>215</v>
      </c>
      <c r="P64" s="25">
        <f>ข้อมูลเป้าหมาย!O60</f>
        <v>10</v>
      </c>
    </row>
    <row r="65" spans="1:16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45">
        <v>5000000</v>
      </c>
      <c r="H65" s="45">
        <v>27000000</v>
      </c>
      <c r="I65" s="25">
        <f>ข้อมูลเป้าหมาย!H61</f>
        <v>75</v>
      </c>
      <c r="J65" s="25">
        <f>ข้อมูลเป้าหมาย!I61</f>
        <v>20</v>
      </c>
      <c r="K65" s="25">
        <f>ข้อมูลเป้าหมาย!J61</f>
        <v>40</v>
      </c>
      <c r="L65" s="25">
        <f>ข้อมูลเป้าหมาย!K61</f>
        <v>6</v>
      </c>
      <c r="M65" s="25">
        <f>ข้อมูลเป้าหมาย!L61</f>
        <v>1350</v>
      </c>
      <c r="N65" s="25">
        <f>ข้อมูลเป้าหมาย!M61</f>
        <v>4</v>
      </c>
      <c r="O65" s="25">
        <f>ข้อมูลเป้าหมาย!N61</f>
        <v>210</v>
      </c>
      <c r="P65" s="25">
        <f>ข้อมูลเป้าหมาย!O61</f>
        <v>10</v>
      </c>
    </row>
    <row r="66" spans="1:16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45">
        <v>5000000</v>
      </c>
      <c r="H66" s="45">
        <v>23000000</v>
      </c>
      <c r="I66" s="30">
        <f>ข้อมูลเป้าหมาย!H62</f>
        <v>75</v>
      </c>
      <c r="J66" s="30">
        <f>ข้อมูลเป้าหมาย!I62</f>
        <v>20</v>
      </c>
      <c r="K66" s="30">
        <f>ข้อมูลเป้าหมาย!J62</f>
        <v>40</v>
      </c>
      <c r="L66" s="30">
        <f>ข้อมูลเป้าหมาย!K62</f>
        <v>6</v>
      </c>
      <c r="M66" s="30">
        <f>ข้อมูลเป้าหมาย!L62</f>
        <v>1350</v>
      </c>
      <c r="N66" s="30">
        <f>ข้อมูลเป้าหมาย!M62</f>
        <v>4</v>
      </c>
      <c r="O66" s="30">
        <f>ข้อมูลเป้าหมาย!N62</f>
        <v>215</v>
      </c>
      <c r="P66" s="30">
        <f>ข้อมูลเป้าหมาย!O62</f>
        <v>10</v>
      </c>
    </row>
    <row r="67" spans="1:16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45">
        <v>5000000</v>
      </c>
      <c r="H67" s="45">
        <v>26000000</v>
      </c>
      <c r="I67" s="30">
        <f>ข้อมูลเป้าหมาย!H63</f>
        <v>75</v>
      </c>
      <c r="J67" s="30">
        <f>ข้อมูลเป้าหมาย!I63</f>
        <v>20</v>
      </c>
      <c r="K67" s="30">
        <f>ข้อมูลเป้าหมาย!J63</f>
        <v>40</v>
      </c>
      <c r="L67" s="30">
        <f>ข้อมูลเป้าหมาย!K63</f>
        <v>6</v>
      </c>
      <c r="M67" s="30">
        <f>ข้อมูลเป้าหมาย!L63</f>
        <v>1350</v>
      </c>
      <c r="N67" s="30">
        <f>ข้อมูลเป้าหมาย!M63</f>
        <v>4</v>
      </c>
      <c r="O67" s="30">
        <f>ข้อมูลเป้าหมาย!N63</f>
        <v>215</v>
      </c>
      <c r="P67" s="30">
        <f>ข้อมูลเป้าหมาย!O63</f>
        <v>10</v>
      </c>
    </row>
    <row r="68" spans="1:16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45">
        <v>5000000</v>
      </c>
      <c r="H68" s="45">
        <v>22000000</v>
      </c>
      <c r="I68" s="30">
        <f>ข้อมูลเป้าหมาย!H64</f>
        <v>75</v>
      </c>
      <c r="J68" s="30">
        <f>ข้อมูลเป้าหมาย!I64</f>
        <v>20</v>
      </c>
      <c r="K68" s="30">
        <f>ข้อมูลเป้าหมาย!J64</f>
        <v>40</v>
      </c>
      <c r="L68" s="30">
        <f>ข้อมูลเป้าหมาย!K64</f>
        <v>6</v>
      </c>
      <c r="M68" s="30">
        <f>ข้อมูลเป้าหมาย!L64</f>
        <v>1350</v>
      </c>
      <c r="N68" s="30">
        <f>ข้อมูลเป้าหมาย!M64</f>
        <v>4</v>
      </c>
      <c r="O68" s="30">
        <f>ข้อมูลเป้าหมาย!N64</f>
        <v>215</v>
      </c>
      <c r="P68" s="30">
        <f>ข้อมูลเป้าหมาย!O64</f>
        <v>10</v>
      </c>
    </row>
    <row r="69" spans="1:16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45">
        <v>5000000</v>
      </c>
      <c r="H69" s="45">
        <v>25000000</v>
      </c>
      <c r="I69" s="30">
        <f>ข้อมูลเป้าหมาย!H65</f>
        <v>75</v>
      </c>
      <c r="J69" s="30">
        <f>ข้อมูลเป้าหมาย!I65</f>
        <v>20</v>
      </c>
      <c r="K69" s="30">
        <f>ข้อมูลเป้าหมาย!J65</f>
        <v>40</v>
      </c>
      <c r="L69" s="30">
        <f>ข้อมูลเป้าหมาย!K65</f>
        <v>6</v>
      </c>
      <c r="M69" s="30">
        <f>ข้อมูลเป้าหมาย!L65</f>
        <v>1360</v>
      </c>
      <c r="N69" s="30">
        <f>ข้อมูลเป้าหมาย!M65</f>
        <v>4</v>
      </c>
      <c r="O69" s="30">
        <f>ข้อมูลเป้าหมาย!N65</f>
        <v>215</v>
      </c>
      <c r="P69" s="30">
        <f>ข้อมูลเป้าหมาย!O65</f>
        <v>10</v>
      </c>
    </row>
    <row r="70" spans="1:16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45">
        <v>5000000</v>
      </c>
      <c r="H70" s="45">
        <v>26000000</v>
      </c>
      <c r="I70" s="30">
        <f>ข้อมูลเป้าหมาย!H66</f>
        <v>75</v>
      </c>
      <c r="J70" s="30">
        <f>ข้อมูลเป้าหมาย!I66</f>
        <v>20</v>
      </c>
      <c r="K70" s="30">
        <f>ข้อมูลเป้าหมาย!J66</f>
        <v>40</v>
      </c>
      <c r="L70" s="30">
        <f>ข้อมูลเป้าหมาย!K66</f>
        <v>6</v>
      </c>
      <c r="M70" s="30">
        <f>ข้อมูลเป้าหมาย!L66</f>
        <v>1360</v>
      </c>
      <c r="N70" s="30">
        <f>ข้อมูลเป้าหมาย!M66</f>
        <v>4</v>
      </c>
      <c r="O70" s="30">
        <f>ข้อมูลเป้าหมาย!N66</f>
        <v>215</v>
      </c>
      <c r="P70" s="30">
        <f>ข้อมูลเป้าหมาย!O66</f>
        <v>10</v>
      </c>
    </row>
    <row r="71" spans="1:16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45">
        <v>5000000</v>
      </c>
      <c r="H71" s="45">
        <v>26000000</v>
      </c>
      <c r="I71" s="30">
        <f>ข้อมูลเป้าหมาย!H67</f>
        <v>75</v>
      </c>
      <c r="J71" s="30">
        <f>ข้อมูลเป้าหมาย!I67</f>
        <v>20</v>
      </c>
      <c r="K71" s="30">
        <f>ข้อมูลเป้าหมาย!J67</f>
        <v>40</v>
      </c>
      <c r="L71" s="30">
        <f>ข้อมูลเป้าหมาย!K67</f>
        <v>6</v>
      </c>
      <c r="M71" s="30">
        <f>ข้อมูลเป้าหมาย!L67</f>
        <v>1360</v>
      </c>
      <c r="N71" s="30">
        <f>ข้อมูลเป้าหมาย!M67</f>
        <v>4</v>
      </c>
      <c r="O71" s="30">
        <f>ข้อมูลเป้าหมาย!N67</f>
        <v>215</v>
      </c>
      <c r="P71" s="30">
        <f>ข้อมูลเป้าหมาย!O67</f>
        <v>10</v>
      </c>
    </row>
    <row r="72" spans="1:16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45">
        <v>5000000</v>
      </c>
      <c r="H72" s="45">
        <v>28000000</v>
      </c>
      <c r="I72" s="30">
        <f>ข้อมูลเป้าหมาย!H68</f>
        <v>83</v>
      </c>
      <c r="J72" s="30">
        <f>ข้อมูลเป้าหมาย!I68</f>
        <v>14</v>
      </c>
      <c r="K72" s="30">
        <f>ข้อมูลเป้าหมาย!J68</f>
        <v>40</v>
      </c>
      <c r="L72" s="30">
        <f>ข้อมูลเป้าหมาย!K68</f>
        <v>5</v>
      </c>
      <c r="M72" s="30">
        <f>ข้อมูลเป้าหมาย!L68</f>
        <v>1000</v>
      </c>
      <c r="N72" s="30">
        <f>ข้อมูลเป้าหมาย!M68</f>
        <v>3</v>
      </c>
      <c r="O72" s="30">
        <f>ข้อมูลเป้าหมาย!N68</f>
        <v>200</v>
      </c>
      <c r="P72" s="30">
        <f>ข้อมูลเป้าหมาย!O68</f>
        <v>6</v>
      </c>
    </row>
    <row r="73" spans="1:16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45">
        <v>5000000</v>
      </c>
      <c r="H73" s="45">
        <v>26000000</v>
      </c>
      <c r="I73" s="30">
        <f>ข้อมูลเป้าหมาย!H69</f>
        <v>83</v>
      </c>
      <c r="J73" s="30">
        <f>ข้อมูลเป้าหมาย!I69</f>
        <v>14</v>
      </c>
      <c r="K73" s="30">
        <f>ข้อมูลเป้าหมาย!J69</f>
        <v>40</v>
      </c>
      <c r="L73" s="30">
        <f>ข้อมูลเป้าหมาย!K69</f>
        <v>5</v>
      </c>
      <c r="M73" s="30">
        <f>ข้อมูลเป้าหมาย!L69</f>
        <v>1000</v>
      </c>
      <c r="N73" s="30">
        <f>ข้อมูลเป้าหมาย!M69</f>
        <v>3</v>
      </c>
      <c r="O73" s="30">
        <f>ข้อมูลเป้าหมาย!N69</f>
        <v>200</v>
      </c>
      <c r="P73" s="30">
        <f>ข้อมูลเป้าหมาย!O69</f>
        <v>6</v>
      </c>
    </row>
    <row r="74" spans="1:16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45">
        <v>5000000</v>
      </c>
      <c r="H74" s="45">
        <v>26000000</v>
      </c>
      <c r="I74" s="30">
        <f>ข้อมูลเป้าหมาย!H70</f>
        <v>83</v>
      </c>
      <c r="J74" s="30">
        <f>ข้อมูลเป้าหมาย!I70</f>
        <v>14</v>
      </c>
      <c r="K74" s="30">
        <f>ข้อมูลเป้าหมาย!J70</f>
        <v>40</v>
      </c>
      <c r="L74" s="30">
        <f>ข้อมูลเป้าหมาย!K70</f>
        <v>5</v>
      </c>
      <c r="M74" s="30">
        <f>ข้อมูลเป้าหมาย!L70</f>
        <v>1000</v>
      </c>
      <c r="N74" s="30">
        <f>ข้อมูลเป้าหมาย!M70</f>
        <v>3</v>
      </c>
      <c r="O74" s="30">
        <f>ข้อมูลเป้าหมาย!N70</f>
        <v>200</v>
      </c>
      <c r="P74" s="30">
        <f>ข้อมูลเป้าหมาย!O70</f>
        <v>6</v>
      </c>
    </row>
    <row r="75" spans="1:16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45">
        <v>5000000</v>
      </c>
      <c r="H75" s="46">
        <v>25000000</v>
      </c>
      <c r="I75" s="30">
        <f>ข้อมูลเป้าหมาย!H71</f>
        <v>83</v>
      </c>
      <c r="J75" s="30">
        <f>ข้อมูลเป้าหมาย!I71</f>
        <v>14</v>
      </c>
      <c r="K75" s="30">
        <f>ข้อมูลเป้าหมาย!J71</f>
        <v>40</v>
      </c>
      <c r="L75" s="30">
        <f>ข้อมูลเป้าหมาย!K71</f>
        <v>5</v>
      </c>
      <c r="M75" s="30">
        <f>ข้อมูลเป้าหมาย!L71</f>
        <v>1000</v>
      </c>
      <c r="N75" s="30">
        <f>ข้อมูลเป้าหมาย!M71</f>
        <v>3</v>
      </c>
      <c r="O75" s="30">
        <f>ข้อมูลเป้าหมาย!N71</f>
        <v>200</v>
      </c>
      <c r="P75" s="30">
        <f>ข้อมูลเป้าหมาย!O71</f>
        <v>6</v>
      </c>
    </row>
    <row r="76" spans="1:16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45">
        <v>5000000</v>
      </c>
      <c r="H76" s="46">
        <v>21000000</v>
      </c>
      <c r="I76" s="30">
        <f>ข้อมูลเป้าหมาย!H72</f>
        <v>83</v>
      </c>
      <c r="J76" s="30">
        <f>ข้อมูลเป้าหมาย!I72</f>
        <v>14</v>
      </c>
      <c r="K76" s="30">
        <f>ข้อมูลเป้าหมาย!J72</f>
        <v>40</v>
      </c>
      <c r="L76" s="30">
        <f>ข้อมูลเป้าหมาย!K72</f>
        <v>5</v>
      </c>
      <c r="M76" s="30">
        <f>ข้อมูลเป้าหมาย!L72</f>
        <v>1000</v>
      </c>
      <c r="N76" s="30">
        <f>ข้อมูลเป้าหมาย!M72</f>
        <v>3</v>
      </c>
      <c r="O76" s="30">
        <f>ข้อมูลเป้าหมาย!N72</f>
        <v>200</v>
      </c>
      <c r="P76" s="30">
        <f>ข้อมูลเป้าหมาย!O72</f>
        <v>6</v>
      </c>
    </row>
    <row r="77" spans="1:16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45">
        <v>5000000</v>
      </c>
      <c r="H77" s="45">
        <v>34000000</v>
      </c>
      <c r="I77" s="30">
        <f>ข้อมูลเป้าหมาย!H73</f>
        <v>83</v>
      </c>
      <c r="J77" s="30">
        <f>ข้อมูลเป้าหมาย!I73</f>
        <v>14</v>
      </c>
      <c r="K77" s="30">
        <f>ข้อมูลเป้าหมาย!J73</f>
        <v>40</v>
      </c>
      <c r="L77" s="30">
        <f>ข้อมูลเป้าหมาย!K73</f>
        <v>5</v>
      </c>
      <c r="M77" s="30">
        <f>ข้อมูลเป้าหมาย!L73</f>
        <v>1000</v>
      </c>
      <c r="N77" s="30">
        <f>ข้อมูลเป้าหมาย!M73</f>
        <v>3</v>
      </c>
      <c r="O77" s="30">
        <f>ข้อมูลเป้าหมาย!N73</f>
        <v>200</v>
      </c>
      <c r="P77" s="30">
        <f>ข้อมูลเป้าหมาย!O73</f>
        <v>6</v>
      </c>
    </row>
    <row r="78" spans="1:16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45">
        <v>5000000</v>
      </c>
      <c r="H78" s="45">
        <v>30000000</v>
      </c>
      <c r="I78" s="30">
        <f>ข้อมูลเป้าหมาย!H74</f>
        <v>83</v>
      </c>
      <c r="J78" s="30">
        <f>ข้อมูลเป้าหมาย!I74</f>
        <v>14</v>
      </c>
      <c r="K78" s="30">
        <f>ข้อมูลเป้าหมาย!J74</f>
        <v>40</v>
      </c>
      <c r="L78" s="30">
        <f>ข้อมูลเป้าหมาย!K74</f>
        <v>5</v>
      </c>
      <c r="M78" s="30">
        <f>ข้อมูลเป้าหมาย!L74</f>
        <v>1000</v>
      </c>
      <c r="N78" s="30">
        <f>ข้อมูลเป้าหมาย!M74</f>
        <v>3</v>
      </c>
      <c r="O78" s="30">
        <f>ข้อมูลเป้าหมาย!N74</f>
        <v>200</v>
      </c>
      <c r="P78" s="30">
        <f>ข้อมูลเป้าหมาย!O74</f>
        <v>6</v>
      </c>
    </row>
    <row r="79" spans="1:16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45">
        <v>5000000</v>
      </c>
      <c r="H79" s="45">
        <v>27000000</v>
      </c>
      <c r="I79" s="30">
        <f>ข้อมูลเป้าหมาย!H75</f>
        <v>83</v>
      </c>
      <c r="J79" s="30">
        <f>ข้อมูลเป้าหมาย!I75</f>
        <v>20</v>
      </c>
      <c r="K79" s="30">
        <f>ข้อมูลเป้าหมาย!J75</f>
        <v>40</v>
      </c>
      <c r="L79" s="30">
        <f>ข้อมูลเป้าหมาย!K75</f>
        <v>6</v>
      </c>
      <c r="M79" s="30">
        <f>ข้อมูลเป้าหมาย!L75</f>
        <v>1350</v>
      </c>
      <c r="N79" s="30">
        <f>ข้อมูลเป้าหมาย!M75</f>
        <v>4</v>
      </c>
      <c r="O79" s="30">
        <f>ข้อมูลเป้าหมาย!N75</f>
        <v>215</v>
      </c>
      <c r="P79" s="30">
        <f>ข้อมูลเป้าหมาย!O75</f>
        <v>10</v>
      </c>
    </row>
    <row r="80" spans="1:16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45">
        <v>5000000</v>
      </c>
      <c r="H80" s="45">
        <v>31000000</v>
      </c>
      <c r="I80" s="30">
        <f>ข้อมูลเป้าหมาย!H76</f>
        <v>83</v>
      </c>
      <c r="J80" s="30">
        <f>ข้อมูลเป้าหมาย!I76</f>
        <v>20</v>
      </c>
      <c r="K80" s="30">
        <f>ข้อมูลเป้าหมาย!J76</f>
        <v>40</v>
      </c>
      <c r="L80" s="30">
        <f>ข้อมูลเป้าหมาย!K76</f>
        <v>6</v>
      </c>
      <c r="M80" s="30">
        <f>ข้อมูลเป้าหมาย!L76</f>
        <v>1360</v>
      </c>
      <c r="N80" s="30">
        <f>ข้อมูลเป้าหมาย!M76</f>
        <v>4</v>
      </c>
      <c r="O80" s="30">
        <f>ข้อมูลเป้าหมาย!N76</f>
        <v>215</v>
      </c>
      <c r="P80" s="30">
        <f>ข้อมูลเป้าหมาย!O76</f>
        <v>10</v>
      </c>
    </row>
    <row r="81" spans="1:16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45">
        <v>5000000</v>
      </c>
      <c r="H81" s="45">
        <v>28000000</v>
      </c>
      <c r="I81" s="30">
        <f>ข้อมูลเป้าหมาย!H77</f>
        <v>92</v>
      </c>
      <c r="J81" s="30">
        <f>ข้อมูลเป้าหมาย!I77</f>
        <v>20</v>
      </c>
      <c r="K81" s="30">
        <f>ข้อมูลเป้าหมาย!J77</f>
        <v>40</v>
      </c>
      <c r="L81" s="30">
        <f>ข้อมูลเป้าหมาย!K77</f>
        <v>6</v>
      </c>
      <c r="M81" s="30">
        <f>ข้อมูลเป้าหมาย!L77</f>
        <v>1350</v>
      </c>
      <c r="N81" s="30">
        <f>ข้อมูลเป้าหมาย!M77</f>
        <v>4</v>
      </c>
      <c r="O81" s="30">
        <f>ข้อมูลเป้าหมาย!N77</f>
        <v>215</v>
      </c>
      <c r="P81" s="30">
        <f>ข้อมูลเป้าหมาย!O77</f>
        <v>10</v>
      </c>
    </row>
    <row r="82" spans="1:16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45">
        <v>5000000</v>
      </c>
      <c r="H82" s="45">
        <v>28000000</v>
      </c>
      <c r="I82" s="30">
        <f>ข้อมูลเป้าหมาย!H78</f>
        <v>92</v>
      </c>
      <c r="J82" s="30">
        <f>ข้อมูลเป้าหมาย!I78</f>
        <v>20</v>
      </c>
      <c r="K82" s="30">
        <f>ข้อมูลเป้าหมาย!J78</f>
        <v>40</v>
      </c>
      <c r="L82" s="30">
        <f>ข้อมูลเป้าหมาย!K78</f>
        <v>6</v>
      </c>
      <c r="M82" s="30">
        <f>ข้อมูลเป้าหมาย!L78</f>
        <v>1360</v>
      </c>
      <c r="N82" s="30">
        <f>ข้อมูลเป้าหมาย!M78</f>
        <v>4</v>
      </c>
      <c r="O82" s="30">
        <f>ข้อมูลเป้าหมาย!N78</f>
        <v>215</v>
      </c>
      <c r="P82" s="30">
        <f>ข้อมูลเป้าหมาย!O78</f>
        <v>10</v>
      </c>
    </row>
    <row r="83" spans="1:16" s="37" customFormat="1" x14ac:dyDescent="0.3">
      <c r="A83" s="35"/>
      <c r="B83" s="36" t="s">
        <v>102</v>
      </c>
      <c r="C83" s="35">
        <f>SUM(C6:C82)</f>
        <v>928</v>
      </c>
      <c r="D83" s="35">
        <f t="shared" ref="D83:F83" si="0">SUM(D6:D82)</f>
        <v>34</v>
      </c>
      <c r="E83" s="35">
        <f t="shared" si="0"/>
        <v>22</v>
      </c>
      <c r="F83" s="35">
        <f t="shared" si="0"/>
        <v>21</v>
      </c>
      <c r="G83" s="40">
        <f>SUM(G6:G82)</f>
        <v>295000000</v>
      </c>
      <c r="H83" s="40">
        <f>SUM(H6:H82)</f>
        <v>1478000000</v>
      </c>
      <c r="I83" s="35">
        <f>SUM(I6:I82)</f>
        <v>5000</v>
      </c>
      <c r="J83" s="35">
        <f>SUM(J6:J82)</f>
        <v>1000</v>
      </c>
      <c r="K83" s="35">
        <v>60</v>
      </c>
      <c r="L83" s="35">
        <f>SUM(L6:L82)</f>
        <v>372</v>
      </c>
      <c r="M83" s="35">
        <f>SUM(M6:M82)</f>
        <v>81000</v>
      </c>
      <c r="N83" s="35">
        <f>SUM(N6:N82)</f>
        <v>250</v>
      </c>
      <c r="O83" s="35">
        <f>SUM(O6:O82)</f>
        <v>15000</v>
      </c>
      <c r="P83" s="35">
        <f>SUM(P6:P82)</f>
        <v>500</v>
      </c>
    </row>
  </sheetData>
  <mergeCells count="16">
    <mergeCell ref="M2:M3"/>
    <mergeCell ref="A1:L1"/>
    <mergeCell ref="N2:N3"/>
    <mergeCell ref="O2:O3"/>
    <mergeCell ref="P2:P3"/>
    <mergeCell ref="A2:A3"/>
    <mergeCell ref="B2:B3"/>
    <mergeCell ref="C2:C3"/>
    <mergeCell ref="D2:F2"/>
    <mergeCell ref="I2:I3"/>
    <mergeCell ref="J2:J3"/>
    <mergeCell ref="A4:F4"/>
    <mergeCell ref="A5:F5"/>
    <mergeCell ref="G2:H2"/>
    <mergeCell ref="K2:K3"/>
    <mergeCell ref="L2:L3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N83"/>
  <sheetViews>
    <sheetView tabSelected="1" view="pageLayout" zoomScale="112" zoomScaleNormal="90" zoomScaleSheetLayoutView="120" zoomScalePageLayoutView="112" workbookViewId="0">
      <selection activeCell="G7" sqref="G7"/>
    </sheetView>
  </sheetViews>
  <sheetFormatPr defaultRowHeight="18" x14ac:dyDescent="0.45"/>
  <cols>
    <col min="1" max="1" width="4" style="53" bestFit="1" customWidth="1"/>
    <col min="2" max="2" width="12.375" style="53" customWidth="1"/>
    <col min="3" max="3" width="9.5" style="55" bestFit="1" customWidth="1"/>
    <col min="4" max="4" width="4" style="55" bestFit="1" customWidth="1"/>
    <col min="5" max="5" width="5.125" style="55" bestFit="1" customWidth="1"/>
    <col min="6" max="6" width="4.625" style="55" bestFit="1" customWidth="1"/>
    <col min="7" max="7" width="11.25" style="55" customWidth="1"/>
    <col min="8" max="8" width="12.875" style="55" bestFit="1" customWidth="1"/>
    <col min="9" max="9" width="22.125" style="55" customWidth="1"/>
    <col min="10" max="10" width="23.125" style="55" customWidth="1"/>
    <col min="11" max="11" width="20.375" style="55" customWidth="1"/>
    <col min="12" max="12" width="22.125" style="55" customWidth="1"/>
    <col min="13" max="13" width="22.75" style="55" customWidth="1"/>
    <col min="14" max="14" width="20.875" style="55" customWidth="1"/>
    <col min="15" max="16384" width="9" style="53"/>
  </cols>
  <sheetData>
    <row r="1" spans="1:14" x14ac:dyDescent="0.4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2"/>
      <c r="N1" s="52"/>
    </row>
    <row r="2" spans="1:14" ht="52.5" customHeight="1" x14ac:dyDescent="0.45">
      <c r="A2" s="113" t="s">
        <v>4</v>
      </c>
      <c r="B2" s="113" t="s">
        <v>22</v>
      </c>
      <c r="C2" s="111" t="s">
        <v>124</v>
      </c>
      <c r="D2" s="114" t="s">
        <v>23</v>
      </c>
      <c r="E2" s="115"/>
      <c r="F2" s="116"/>
      <c r="G2" s="117" t="s">
        <v>134</v>
      </c>
      <c r="H2" s="118"/>
      <c r="I2" s="111" t="s">
        <v>141</v>
      </c>
      <c r="J2" s="111" t="s">
        <v>140</v>
      </c>
      <c r="K2" s="111" t="s">
        <v>142</v>
      </c>
      <c r="L2" s="111" t="s">
        <v>143</v>
      </c>
      <c r="M2" s="107" t="s">
        <v>144</v>
      </c>
      <c r="N2" s="107" t="s">
        <v>145</v>
      </c>
    </row>
    <row r="3" spans="1:14" ht="49.5" customHeight="1" x14ac:dyDescent="0.45">
      <c r="A3" s="113"/>
      <c r="B3" s="113"/>
      <c r="C3" s="111"/>
      <c r="D3" s="69" t="s">
        <v>25</v>
      </c>
      <c r="E3" s="69" t="s">
        <v>26</v>
      </c>
      <c r="F3" s="69" t="s">
        <v>27</v>
      </c>
      <c r="G3" s="70" t="s">
        <v>135</v>
      </c>
      <c r="H3" s="71" t="s">
        <v>132</v>
      </c>
      <c r="I3" s="111"/>
      <c r="J3" s="111"/>
      <c r="K3" s="111"/>
      <c r="L3" s="111"/>
      <c r="M3" s="107"/>
      <c r="N3" s="107"/>
    </row>
    <row r="4" spans="1:14" s="54" customFormat="1" ht="19.5" customHeight="1" x14ac:dyDescent="0.45">
      <c r="A4" s="108" t="s">
        <v>139</v>
      </c>
      <c r="B4" s="109"/>
      <c r="C4" s="109"/>
      <c r="D4" s="109"/>
      <c r="E4" s="109"/>
      <c r="F4" s="110"/>
      <c r="G4" s="72">
        <v>85900000</v>
      </c>
      <c r="H4" s="73">
        <v>600000000</v>
      </c>
      <c r="I4" s="74">
        <v>5600</v>
      </c>
      <c r="J4" s="74">
        <v>60</v>
      </c>
      <c r="K4" s="74">
        <v>239</v>
      </c>
      <c r="L4" s="74">
        <v>55000</v>
      </c>
      <c r="M4" s="74">
        <v>1100</v>
      </c>
      <c r="N4" s="74">
        <v>1100</v>
      </c>
    </row>
    <row r="5" spans="1:14" s="54" customFormat="1" ht="19.5" customHeight="1" x14ac:dyDescent="0.45">
      <c r="A5" s="108" t="s">
        <v>2</v>
      </c>
      <c r="B5" s="109"/>
      <c r="C5" s="109"/>
      <c r="D5" s="109"/>
      <c r="E5" s="109"/>
      <c r="F5" s="110"/>
      <c r="G5" s="73" t="s">
        <v>138</v>
      </c>
      <c r="H5" s="73" t="s">
        <v>138</v>
      </c>
      <c r="I5" s="75" t="s">
        <v>5</v>
      </c>
      <c r="J5" s="75" t="s">
        <v>7</v>
      </c>
      <c r="K5" s="75" t="s">
        <v>8</v>
      </c>
      <c r="L5" s="75" t="s">
        <v>9</v>
      </c>
      <c r="M5" s="75" t="s">
        <v>10</v>
      </c>
      <c r="N5" s="75" t="s">
        <v>5</v>
      </c>
    </row>
    <row r="6" spans="1:14" s="59" customFormat="1" x14ac:dyDescent="0.45">
      <c r="A6" s="56">
        <v>1</v>
      </c>
      <c r="B6" s="57" t="str">
        <f>ข้อมูลเป้าหมาย!C2</f>
        <v>พังงา</v>
      </c>
      <c r="C6" s="56">
        <f>ข้อมูลเป้าหมาย!D2</f>
        <v>8</v>
      </c>
      <c r="D6" s="56">
        <f>ข้อมูลเป้าหมาย!E2</f>
        <v>1</v>
      </c>
      <c r="E6" s="56">
        <f>ข้อมูลเป้าหมาย!F2</f>
        <v>0</v>
      </c>
      <c r="F6" s="56">
        <f>ข้อมูลเป้าหมาย!G2</f>
        <v>0</v>
      </c>
      <c r="G6" s="58">
        <v>830000</v>
      </c>
      <c r="H6" s="58">
        <v>5000000</v>
      </c>
      <c r="I6" s="66">
        <v>47</v>
      </c>
      <c r="J6" s="66">
        <v>60</v>
      </c>
      <c r="K6" s="66">
        <v>3</v>
      </c>
      <c r="L6" s="66">
        <v>630</v>
      </c>
      <c r="M6" s="66">
        <v>11</v>
      </c>
      <c r="N6" s="56">
        <v>11</v>
      </c>
    </row>
    <row r="7" spans="1:14" s="59" customFormat="1" x14ac:dyDescent="0.45">
      <c r="A7" s="56">
        <v>2</v>
      </c>
      <c r="B7" s="57" t="str">
        <f>ข้อมูลเป้าหมาย!C3</f>
        <v>ภูเก็ต</v>
      </c>
      <c r="C7" s="56">
        <f>ข้อมูลเป้าหมาย!D3</f>
        <v>3</v>
      </c>
      <c r="D7" s="56">
        <f>ข้อมูลเป้าหมาย!E3</f>
        <v>1</v>
      </c>
      <c r="E7" s="56">
        <f>ข้อมูลเป้าหมาย!F3</f>
        <v>0</v>
      </c>
      <c r="F7" s="56">
        <f>ข้อมูลเป้าหมาย!G3</f>
        <v>0</v>
      </c>
      <c r="G7" s="58">
        <v>830000</v>
      </c>
      <c r="H7" s="58">
        <v>4000000</v>
      </c>
      <c r="I7" s="66">
        <v>37</v>
      </c>
      <c r="J7" s="66">
        <v>60</v>
      </c>
      <c r="K7" s="66">
        <v>3</v>
      </c>
      <c r="L7" s="66">
        <v>630</v>
      </c>
      <c r="M7" s="66">
        <v>11</v>
      </c>
      <c r="N7" s="56">
        <v>11</v>
      </c>
    </row>
    <row r="8" spans="1:14" s="59" customFormat="1" x14ac:dyDescent="0.45">
      <c r="A8" s="56">
        <v>3</v>
      </c>
      <c r="B8" s="57" t="str">
        <f>ข้อมูลเป้าหมาย!C4</f>
        <v>สตูล</v>
      </c>
      <c r="C8" s="56">
        <f>ข้อมูลเป้าหมาย!D4</f>
        <v>7</v>
      </c>
      <c r="D8" s="56">
        <f>ข้อมูลเป้าหมาย!E4</f>
        <v>1</v>
      </c>
      <c r="E8" s="56">
        <f>ข้อมูลเป้าหมาย!F4</f>
        <v>0</v>
      </c>
      <c r="F8" s="56">
        <f>ข้อมูลเป้าหมาย!G4</f>
        <v>0</v>
      </c>
      <c r="G8" s="58">
        <v>980000</v>
      </c>
      <c r="H8" s="58">
        <v>7000000</v>
      </c>
      <c r="I8" s="66">
        <v>65</v>
      </c>
      <c r="J8" s="66">
        <v>60</v>
      </c>
      <c r="K8" s="66">
        <v>3</v>
      </c>
      <c r="L8" s="66">
        <v>630</v>
      </c>
      <c r="M8" s="66">
        <v>13</v>
      </c>
      <c r="N8" s="56">
        <v>13</v>
      </c>
    </row>
    <row r="9" spans="1:14" s="59" customFormat="1" x14ac:dyDescent="0.45">
      <c r="A9" s="56">
        <v>4</v>
      </c>
      <c r="B9" s="57" t="str">
        <f>ข้อมูลเป้าหมาย!C5</f>
        <v>ยะลา</v>
      </c>
      <c r="C9" s="56">
        <f>ข้อมูลเป้าหมาย!D5</f>
        <v>8</v>
      </c>
      <c r="D9" s="56">
        <f>ข้อมูลเป้าหมาย!E5</f>
        <v>1</v>
      </c>
      <c r="E9" s="56">
        <f>ข้อมูลเป้าหมาย!F5</f>
        <v>0</v>
      </c>
      <c r="F9" s="56">
        <f>ข้อมูลเป้าหมาย!G5</f>
        <v>0</v>
      </c>
      <c r="G9" s="58">
        <v>830000</v>
      </c>
      <c r="H9" s="58">
        <v>4000000</v>
      </c>
      <c r="I9" s="66">
        <v>37</v>
      </c>
      <c r="J9" s="66">
        <v>60</v>
      </c>
      <c r="K9" s="66">
        <v>3</v>
      </c>
      <c r="L9" s="66">
        <v>630</v>
      </c>
      <c r="M9" s="66">
        <v>11</v>
      </c>
      <c r="N9" s="56">
        <v>11</v>
      </c>
    </row>
    <row r="10" spans="1:14" s="59" customFormat="1" x14ac:dyDescent="0.45">
      <c r="A10" s="56">
        <v>5</v>
      </c>
      <c r="B10" s="57" t="str">
        <f>ข้อมูลเป้าหมาย!C6</f>
        <v>อำนาจเจริญ</v>
      </c>
      <c r="C10" s="56">
        <f>ข้อมูลเป้าหมาย!D6</f>
        <v>7</v>
      </c>
      <c r="D10" s="56">
        <f>ข้อมูลเป้าหมาย!E6</f>
        <v>1</v>
      </c>
      <c r="E10" s="56">
        <f>ข้อมูลเป้าหมาย!F6</f>
        <v>0</v>
      </c>
      <c r="F10" s="56">
        <f>ข้อมูลเป้าหมาย!G6</f>
        <v>0</v>
      </c>
      <c r="G10" s="58">
        <v>830000</v>
      </c>
      <c r="H10" s="58">
        <v>5000000</v>
      </c>
      <c r="I10" s="66">
        <v>47</v>
      </c>
      <c r="J10" s="66">
        <v>60</v>
      </c>
      <c r="K10" s="66">
        <v>3</v>
      </c>
      <c r="L10" s="66">
        <v>630</v>
      </c>
      <c r="M10" s="66">
        <v>11</v>
      </c>
      <c r="N10" s="56">
        <v>11</v>
      </c>
    </row>
    <row r="11" spans="1:14" s="59" customFormat="1" x14ac:dyDescent="0.45">
      <c r="A11" s="56">
        <v>6</v>
      </c>
      <c r="B11" s="57" t="str">
        <f>ข้อมูลเป้าหมาย!C7</f>
        <v>สมุทรปราการ</v>
      </c>
      <c r="C11" s="56">
        <f>ข้อมูลเป้าหมาย!D7</f>
        <v>6</v>
      </c>
      <c r="D11" s="56">
        <f>ข้อมูลเป้าหมาย!E7</f>
        <v>0</v>
      </c>
      <c r="E11" s="56">
        <f>ข้อมูลเป้าหมาย!F7</f>
        <v>0</v>
      </c>
      <c r="F11" s="56">
        <f>ข้อมูลเป้าหมาย!G7</f>
        <v>1</v>
      </c>
      <c r="G11" s="58">
        <v>1380000</v>
      </c>
      <c r="H11" s="58">
        <v>8000000</v>
      </c>
      <c r="I11" s="66">
        <v>75</v>
      </c>
      <c r="J11" s="66">
        <v>60</v>
      </c>
      <c r="K11" s="66">
        <v>3</v>
      </c>
      <c r="L11" s="66">
        <v>834</v>
      </c>
      <c r="M11" s="66">
        <v>17</v>
      </c>
      <c r="N11" s="56">
        <v>17</v>
      </c>
    </row>
    <row r="12" spans="1:14" s="59" customFormat="1" x14ac:dyDescent="0.45">
      <c r="A12" s="56">
        <v>7</v>
      </c>
      <c r="B12" s="57" t="str">
        <f>ข้อมูลเป้าหมาย!C8</f>
        <v>กรุงเทพมหานคร</v>
      </c>
      <c r="C12" s="56">
        <f>ข้อมูลเป้าหมาย!D8</f>
        <v>50</v>
      </c>
      <c r="D12" s="56">
        <f>ข้อมูลเป้าหมาย!E8</f>
        <v>0</v>
      </c>
      <c r="E12" s="56">
        <f>ข้อมูลเป้าหมาย!F8</f>
        <v>0</v>
      </c>
      <c r="F12" s="56">
        <f>ข้อมูลเป้าหมาย!G8</f>
        <v>1</v>
      </c>
      <c r="G12" s="58">
        <v>1380000</v>
      </c>
      <c r="H12" s="58">
        <v>6000000</v>
      </c>
      <c r="I12" s="66">
        <v>56</v>
      </c>
      <c r="J12" s="66">
        <v>60</v>
      </c>
      <c r="K12" s="66">
        <v>3</v>
      </c>
      <c r="L12" s="66">
        <v>834</v>
      </c>
      <c r="M12" s="66">
        <v>17</v>
      </c>
      <c r="N12" s="56">
        <v>17</v>
      </c>
    </row>
    <row r="13" spans="1:14" s="59" customFormat="1" x14ac:dyDescent="0.45">
      <c r="A13" s="56">
        <v>8</v>
      </c>
      <c r="B13" s="57" t="str">
        <f>ข้อมูลเป้าหมาย!C9</f>
        <v>ปราจีนบุรี</v>
      </c>
      <c r="C13" s="56">
        <f>ข้อมูลเป้าหมาย!D9</f>
        <v>7</v>
      </c>
      <c r="D13" s="56">
        <f>ข้อมูลเป้าหมาย!E9</f>
        <v>1</v>
      </c>
      <c r="E13" s="56">
        <f>ข้อมูลเป้าหมาย!F9</f>
        <v>0</v>
      </c>
      <c r="F13" s="56">
        <f>ข้อมูลเป้าหมาย!G9</f>
        <v>0</v>
      </c>
      <c r="G13" s="58">
        <v>830000</v>
      </c>
      <c r="H13" s="58">
        <v>6000000</v>
      </c>
      <c r="I13" s="66">
        <v>56</v>
      </c>
      <c r="J13" s="66">
        <v>60</v>
      </c>
      <c r="K13" s="66">
        <v>3</v>
      </c>
      <c r="L13" s="66">
        <v>630</v>
      </c>
      <c r="M13" s="66">
        <v>11</v>
      </c>
      <c r="N13" s="56">
        <v>11</v>
      </c>
    </row>
    <row r="14" spans="1:14" s="59" customFormat="1" x14ac:dyDescent="0.45">
      <c r="A14" s="56">
        <v>9</v>
      </c>
      <c r="B14" s="57" t="str">
        <f>ข้อมูลเป้าหมาย!C10</f>
        <v>นนทบุรี</v>
      </c>
      <c r="C14" s="56">
        <f>ข้อมูลเป้าหมาย!D10</f>
        <v>6</v>
      </c>
      <c r="D14" s="56">
        <f>ข้อมูลเป้าหมาย!E10</f>
        <v>0</v>
      </c>
      <c r="E14" s="56">
        <f>ข้อมูลเป้าหมาย!F10</f>
        <v>0</v>
      </c>
      <c r="F14" s="56">
        <f>ข้อมูลเป้าหมาย!G10</f>
        <v>1</v>
      </c>
      <c r="G14" s="58">
        <v>1380000</v>
      </c>
      <c r="H14" s="58">
        <v>8000000</v>
      </c>
      <c r="I14" s="66">
        <v>75</v>
      </c>
      <c r="J14" s="66">
        <v>60</v>
      </c>
      <c r="K14" s="66">
        <v>3</v>
      </c>
      <c r="L14" s="66">
        <v>834</v>
      </c>
      <c r="M14" s="66">
        <v>17</v>
      </c>
      <c r="N14" s="56">
        <v>17</v>
      </c>
    </row>
    <row r="15" spans="1:14" s="59" customFormat="1" x14ac:dyDescent="0.45">
      <c r="A15" s="56">
        <v>10</v>
      </c>
      <c r="B15" s="57" t="str">
        <f>ข้อมูลเป้าหมาย!C11</f>
        <v>สุราษฎร์ธานี</v>
      </c>
      <c r="C15" s="56">
        <f>ข้อมูลเป้าหมาย!D11</f>
        <v>19</v>
      </c>
      <c r="D15" s="56">
        <f>ข้อมูลเป้าหมาย!E11</f>
        <v>0</v>
      </c>
      <c r="E15" s="56">
        <f>ข้อมูลเป้าหมาย!F11</f>
        <v>0</v>
      </c>
      <c r="F15" s="56">
        <f>ข้อมูลเป้าหมาย!G11</f>
        <v>1</v>
      </c>
      <c r="G15" s="58">
        <v>1380000</v>
      </c>
      <c r="H15" s="58">
        <v>7000000</v>
      </c>
      <c r="I15" s="66">
        <v>65</v>
      </c>
      <c r="J15" s="66">
        <v>60</v>
      </c>
      <c r="K15" s="66">
        <v>3</v>
      </c>
      <c r="L15" s="66">
        <v>834</v>
      </c>
      <c r="M15" s="66">
        <v>17</v>
      </c>
      <c r="N15" s="56">
        <v>17</v>
      </c>
    </row>
    <row r="16" spans="1:14" s="59" customFormat="1" x14ac:dyDescent="0.45">
      <c r="A16" s="56">
        <v>11</v>
      </c>
      <c r="B16" s="57" t="str">
        <f>ข้อมูลเป้าหมาย!C12</f>
        <v>นครสวรรค์</v>
      </c>
      <c r="C16" s="56">
        <f>ข้อมูลเป้าหมาย!D12</f>
        <v>15</v>
      </c>
      <c r="D16" s="56">
        <f>ข้อมูลเป้าหมาย!E12</f>
        <v>0</v>
      </c>
      <c r="E16" s="56">
        <f>ข้อมูลเป้าหมาย!F12</f>
        <v>0</v>
      </c>
      <c r="F16" s="56">
        <f>ข้อมูลเป้าหมาย!G12</f>
        <v>1</v>
      </c>
      <c r="G16" s="58">
        <v>1380000</v>
      </c>
      <c r="H16" s="58">
        <v>6000000</v>
      </c>
      <c r="I16" s="66">
        <v>56</v>
      </c>
      <c r="J16" s="66">
        <v>60</v>
      </c>
      <c r="K16" s="66">
        <v>3</v>
      </c>
      <c r="L16" s="66">
        <v>834</v>
      </c>
      <c r="M16" s="66">
        <v>17</v>
      </c>
      <c r="N16" s="56">
        <v>17</v>
      </c>
    </row>
    <row r="17" spans="1:14" s="59" customFormat="1" x14ac:dyDescent="0.45">
      <c r="A17" s="56">
        <v>12</v>
      </c>
      <c r="B17" s="57" t="str">
        <f>ข้อมูลเป้าหมาย!C13</f>
        <v>ชัยนาท</v>
      </c>
      <c r="C17" s="56">
        <f>ข้อมูลเป้าหมาย!D13</f>
        <v>8</v>
      </c>
      <c r="D17" s="56">
        <f>ข้อมูลเป้าหมาย!E13</f>
        <v>1</v>
      </c>
      <c r="E17" s="56">
        <f>ข้อมูลเป้าหมาย!F13</f>
        <v>0</v>
      </c>
      <c r="F17" s="56">
        <f>ข้อมูลเป้าหมาย!G13</f>
        <v>0</v>
      </c>
      <c r="G17" s="58">
        <v>830000</v>
      </c>
      <c r="H17" s="58">
        <v>6000000</v>
      </c>
      <c r="I17" s="66">
        <v>56</v>
      </c>
      <c r="J17" s="66">
        <v>60</v>
      </c>
      <c r="K17" s="66">
        <v>3</v>
      </c>
      <c r="L17" s="66">
        <v>630</v>
      </c>
      <c r="M17" s="66">
        <v>11</v>
      </c>
      <c r="N17" s="56">
        <v>11</v>
      </c>
    </row>
    <row r="18" spans="1:14" s="59" customFormat="1" x14ac:dyDescent="0.45">
      <c r="A18" s="56">
        <v>13</v>
      </c>
      <c r="B18" s="57" t="str">
        <f>ข้อมูลเป้าหมาย!C14</f>
        <v>สมุทรสงคราม</v>
      </c>
      <c r="C18" s="56">
        <f>ข้อมูลเป้าหมาย!D14</f>
        <v>3</v>
      </c>
      <c r="D18" s="56">
        <f>ข้อมูลเป้าหมาย!E14</f>
        <v>1</v>
      </c>
      <c r="E18" s="56">
        <f>ข้อมูลเป้าหมาย!F14</f>
        <v>0</v>
      </c>
      <c r="F18" s="56">
        <f>ข้อมูลเป้าหมาย!G14</f>
        <v>0</v>
      </c>
      <c r="G18" s="58">
        <v>830000</v>
      </c>
      <c r="H18" s="58">
        <v>5000000</v>
      </c>
      <c r="I18" s="66">
        <v>47</v>
      </c>
      <c r="J18" s="66">
        <v>60</v>
      </c>
      <c r="K18" s="66">
        <v>3</v>
      </c>
      <c r="L18" s="66">
        <v>630</v>
      </c>
      <c r="M18" s="66">
        <v>11</v>
      </c>
      <c r="N18" s="56">
        <v>11</v>
      </c>
    </row>
    <row r="19" spans="1:14" s="59" customFormat="1" x14ac:dyDescent="0.45">
      <c r="A19" s="56">
        <v>14</v>
      </c>
      <c r="B19" s="57" t="str">
        <f>ข้อมูลเป้าหมาย!C15</f>
        <v>ระนอง</v>
      </c>
      <c r="C19" s="56">
        <f>ข้อมูลเป้าหมาย!D15</f>
        <v>5</v>
      </c>
      <c r="D19" s="56">
        <f>ข้อมูลเป้าหมาย!E15</f>
        <v>1</v>
      </c>
      <c r="E19" s="56">
        <f>ข้อมูลเป้าหมาย!F15</f>
        <v>0</v>
      </c>
      <c r="F19" s="56">
        <f>ข้อมูลเป้าหมาย!G15</f>
        <v>0</v>
      </c>
      <c r="G19" s="58">
        <v>830000</v>
      </c>
      <c r="H19" s="58">
        <v>5000000</v>
      </c>
      <c r="I19" s="66">
        <v>47</v>
      </c>
      <c r="J19" s="66">
        <v>60</v>
      </c>
      <c r="K19" s="66">
        <v>3</v>
      </c>
      <c r="L19" s="66">
        <v>630</v>
      </c>
      <c r="M19" s="66">
        <v>11</v>
      </c>
      <c r="N19" s="56">
        <v>11</v>
      </c>
    </row>
    <row r="20" spans="1:14" s="59" customFormat="1" x14ac:dyDescent="0.45">
      <c r="A20" s="56">
        <v>15</v>
      </c>
      <c r="B20" s="57" t="str">
        <f>ข้อมูลเป้าหมาย!C16</f>
        <v>นครนายก</v>
      </c>
      <c r="C20" s="56">
        <f>ข้อมูลเป้าหมาย!D16</f>
        <v>4</v>
      </c>
      <c r="D20" s="56">
        <f>ข้อมูลเป้าหมาย!E16</f>
        <v>1</v>
      </c>
      <c r="E20" s="56">
        <f>ข้อมูลเป้าหมาย!F16</f>
        <v>0</v>
      </c>
      <c r="F20" s="56">
        <f>ข้อมูลเป้าหมาย!G16</f>
        <v>0</v>
      </c>
      <c r="G20" s="58">
        <v>830000</v>
      </c>
      <c r="H20" s="58">
        <v>5000000</v>
      </c>
      <c r="I20" s="66">
        <v>47</v>
      </c>
      <c r="J20" s="66">
        <v>60</v>
      </c>
      <c r="K20" s="66">
        <v>3</v>
      </c>
      <c r="L20" s="66">
        <v>630</v>
      </c>
      <c r="M20" s="66">
        <v>11</v>
      </c>
      <c r="N20" s="56">
        <v>11</v>
      </c>
    </row>
    <row r="21" spans="1:14" s="59" customFormat="1" x14ac:dyDescent="0.45">
      <c r="A21" s="56">
        <v>16</v>
      </c>
      <c r="B21" s="57" t="str">
        <f>ข้อมูลเป้าหมาย!C17</f>
        <v>อุดรธานี</v>
      </c>
      <c r="C21" s="56">
        <f>ข้อมูลเป้าหมาย!D17</f>
        <v>20</v>
      </c>
      <c r="D21" s="56">
        <f>ข้อมูลเป้าหมาย!E17</f>
        <v>0</v>
      </c>
      <c r="E21" s="56">
        <f>ข้อมูลเป้าหมาย!F17</f>
        <v>0</v>
      </c>
      <c r="F21" s="56">
        <f>ข้อมูลเป้าหมาย!G17</f>
        <v>1</v>
      </c>
      <c r="G21" s="58">
        <v>1380000</v>
      </c>
      <c r="H21" s="58">
        <v>8000000</v>
      </c>
      <c r="I21" s="66">
        <v>75</v>
      </c>
      <c r="J21" s="66">
        <v>60</v>
      </c>
      <c r="K21" s="66">
        <v>3</v>
      </c>
      <c r="L21" s="66">
        <v>834</v>
      </c>
      <c r="M21" s="66">
        <v>17</v>
      </c>
      <c r="N21" s="56">
        <v>17</v>
      </c>
    </row>
    <row r="22" spans="1:14" s="59" customFormat="1" x14ac:dyDescent="0.45">
      <c r="A22" s="56">
        <v>17</v>
      </c>
      <c r="B22" s="57" t="str">
        <f>ข้อมูลเป้าหมาย!C18</f>
        <v>ร้อยเอ็ด</v>
      </c>
      <c r="C22" s="56">
        <f>ข้อมูลเป้าหมาย!D18</f>
        <v>20</v>
      </c>
      <c r="D22" s="56">
        <f>ข้อมูลเป้าหมาย!E18</f>
        <v>0</v>
      </c>
      <c r="E22" s="56">
        <f>ข้อมูลเป้าหมาย!F18</f>
        <v>0</v>
      </c>
      <c r="F22" s="56">
        <f>ข้อมูลเป้าหมาย!G18</f>
        <v>1</v>
      </c>
      <c r="G22" s="58">
        <v>1530000</v>
      </c>
      <c r="H22" s="58">
        <v>10000000</v>
      </c>
      <c r="I22" s="66">
        <v>93</v>
      </c>
      <c r="J22" s="66">
        <v>60</v>
      </c>
      <c r="K22" s="66">
        <v>3</v>
      </c>
      <c r="L22" s="66">
        <v>835</v>
      </c>
      <c r="M22" s="66">
        <v>20</v>
      </c>
      <c r="N22" s="56">
        <v>20</v>
      </c>
    </row>
    <row r="23" spans="1:14" s="59" customFormat="1" x14ac:dyDescent="0.45">
      <c r="A23" s="56">
        <v>18</v>
      </c>
      <c r="B23" s="57" t="str">
        <f>ข้อมูลเป้าหมาย!C19</f>
        <v>อ่างทอง</v>
      </c>
      <c r="C23" s="56">
        <f>ข้อมูลเป้าหมาย!D19</f>
        <v>7</v>
      </c>
      <c r="D23" s="56">
        <f>ข้อมูลเป้าหมาย!E19</f>
        <v>1</v>
      </c>
      <c r="E23" s="56">
        <f>ข้อมูลเป้าหมาย!F19</f>
        <v>0</v>
      </c>
      <c r="F23" s="56">
        <f>ข้อมูลเป้าหมาย!G19</f>
        <v>0</v>
      </c>
      <c r="G23" s="58">
        <v>1280000</v>
      </c>
      <c r="H23" s="58">
        <v>11000000</v>
      </c>
      <c r="I23" s="66">
        <v>103</v>
      </c>
      <c r="J23" s="66">
        <v>60</v>
      </c>
      <c r="K23" s="66">
        <v>4</v>
      </c>
      <c r="L23" s="66">
        <v>630</v>
      </c>
      <c r="M23" s="66">
        <v>16</v>
      </c>
      <c r="N23" s="56">
        <v>16</v>
      </c>
    </row>
    <row r="24" spans="1:14" s="59" customFormat="1" x14ac:dyDescent="0.45">
      <c r="A24" s="56">
        <v>19</v>
      </c>
      <c r="B24" s="57" t="str">
        <f>ข้อมูลเป้าหมาย!C20</f>
        <v>ชุมพร</v>
      </c>
      <c r="C24" s="56">
        <f>ข้อมูลเป้าหมาย!D20</f>
        <v>8</v>
      </c>
      <c r="D24" s="56">
        <f>ข้อมูลเป้าหมาย!E20</f>
        <v>1</v>
      </c>
      <c r="E24" s="56">
        <f>ข้อมูลเป้าหมาย!F20</f>
        <v>0</v>
      </c>
      <c r="F24" s="56">
        <f>ข้อมูลเป้าหมาย!G20</f>
        <v>0</v>
      </c>
      <c r="G24" s="58">
        <v>980000</v>
      </c>
      <c r="H24" s="58">
        <v>6000000</v>
      </c>
      <c r="I24" s="66">
        <v>56</v>
      </c>
      <c r="J24" s="66">
        <v>60</v>
      </c>
      <c r="K24" s="66">
        <v>3</v>
      </c>
      <c r="L24" s="66">
        <v>630</v>
      </c>
      <c r="M24" s="66">
        <v>12</v>
      </c>
      <c r="N24" s="56">
        <v>12</v>
      </c>
    </row>
    <row r="25" spans="1:14" s="59" customFormat="1" x14ac:dyDescent="0.45">
      <c r="A25" s="56">
        <v>20</v>
      </c>
      <c r="B25" s="57" t="str">
        <f>ข้อมูลเป้าหมาย!C21</f>
        <v>กระบี่</v>
      </c>
      <c r="C25" s="56">
        <f>ข้อมูลเป้าหมาย!D21</f>
        <v>8</v>
      </c>
      <c r="D25" s="56">
        <f>ข้อมูลเป้าหมาย!E21</f>
        <v>1</v>
      </c>
      <c r="E25" s="56">
        <f>ข้อมูลเป้าหมาย!F21</f>
        <v>0</v>
      </c>
      <c r="F25" s="56">
        <f>ข้อมูลเป้าหมาย!G21</f>
        <v>0</v>
      </c>
      <c r="G25" s="58">
        <v>830000</v>
      </c>
      <c r="H25" s="58">
        <v>5000000</v>
      </c>
      <c r="I25" s="66">
        <v>47</v>
      </c>
      <c r="J25" s="66">
        <v>60</v>
      </c>
      <c r="K25" s="66">
        <v>3</v>
      </c>
      <c r="L25" s="66">
        <v>630</v>
      </c>
      <c r="M25" s="66">
        <v>11</v>
      </c>
      <c r="N25" s="56">
        <v>11</v>
      </c>
    </row>
    <row r="26" spans="1:14" s="59" customFormat="1" x14ac:dyDescent="0.45">
      <c r="A26" s="56">
        <v>21</v>
      </c>
      <c r="B26" s="57" t="str">
        <f>ข้อมูลเป้าหมาย!C22</f>
        <v>ตราด</v>
      </c>
      <c r="C26" s="56">
        <f>ข้อมูลเป้าหมาย!D22</f>
        <v>7</v>
      </c>
      <c r="D26" s="56">
        <f>ข้อมูลเป้าหมาย!E22</f>
        <v>1</v>
      </c>
      <c r="E26" s="56">
        <f>ข้อมูลเป้าหมาย!F22</f>
        <v>0</v>
      </c>
      <c r="F26" s="56">
        <f>ข้อมูลเป้าหมาย!G22</f>
        <v>0</v>
      </c>
      <c r="G26" s="58">
        <v>830000</v>
      </c>
      <c r="H26" s="58">
        <v>6000000</v>
      </c>
      <c r="I26" s="66">
        <v>56</v>
      </c>
      <c r="J26" s="66">
        <v>60</v>
      </c>
      <c r="K26" s="66">
        <v>3</v>
      </c>
      <c r="L26" s="66">
        <v>630</v>
      </c>
      <c r="M26" s="66">
        <v>11</v>
      </c>
      <c r="N26" s="56">
        <v>11</v>
      </c>
    </row>
    <row r="27" spans="1:14" s="59" customFormat="1" x14ac:dyDescent="0.45">
      <c r="A27" s="56">
        <v>22</v>
      </c>
      <c r="B27" s="57" t="str">
        <f>ข้อมูลเป้าหมาย!C23</f>
        <v>มุกดาหาร</v>
      </c>
      <c r="C27" s="56">
        <f>ข้อมูลเป้าหมาย!D23</f>
        <v>7</v>
      </c>
      <c r="D27" s="56">
        <f>ข้อมูลเป้าหมาย!E23</f>
        <v>1</v>
      </c>
      <c r="E27" s="56">
        <f>ข้อมูลเป้าหมาย!F23</f>
        <v>0</v>
      </c>
      <c r="F27" s="56">
        <f>ข้อมูลเป้าหมาย!G23</f>
        <v>0</v>
      </c>
      <c r="G27" s="58">
        <v>830000</v>
      </c>
      <c r="H27" s="58">
        <v>6000000</v>
      </c>
      <c r="I27" s="66">
        <v>56</v>
      </c>
      <c r="J27" s="66">
        <v>60</v>
      </c>
      <c r="K27" s="66">
        <v>3</v>
      </c>
      <c r="L27" s="66">
        <v>630</v>
      </c>
      <c r="M27" s="66">
        <v>11</v>
      </c>
      <c r="N27" s="56">
        <v>11</v>
      </c>
    </row>
    <row r="28" spans="1:14" s="59" customFormat="1" x14ac:dyDescent="0.45">
      <c r="A28" s="56">
        <v>23</v>
      </c>
      <c r="B28" s="57" t="str">
        <f>ข้อมูลเป้าหมาย!C24</f>
        <v>ยโสธร</v>
      </c>
      <c r="C28" s="56">
        <f>ข้อมูลเป้าหมาย!D24</f>
        <v>9</v>
      </c>
      <c r="D28" s="56">
        <f>ข้อมูลเป้าหมาย!E24</f>
        <v>1</v>
      </c>
      <c r="E28" s="56">
        <f>ข้อมูลเป้าหมาย!F24</f>
        <v>0</v>
      </c>
      <c r="F28" s="56">
        <f>ข้อมูลเป้าหมาย!G24</f>
        <v>0</v>
      </c>
      <c r="G28" s="58">
        <v>830000</v>
      </c>
      <c r="H28" s="58">
        <v>7000000</v>
      </c>
      <c r="I28" s="66">
        <v>65</v>
      </c>
      <c r="J28" s="66">
        <v>60</v>
      </c>
      <c r="K28" s="66">
        <v>3</v>
      </c>
      <c r="L28" s="66">
        <v>630</v>
      </c>
      <c r="M28" s="66">
        <v>11</v>
      </c>
      <c r="N28" s="56">
        <v>11</v>
      </c>
    </row>
    <row r="29" spans="1:14" s="59" customFormat="1" x14ac:dyDescent="0.45">
      <c r="A29" s="56">
        <v>24</v>
      </c>
      <c r="B29" s="57" t="str">
        <f>ข้อมูลเป้าหมาย!C25</f>
        <v>สระแก้ว</v>
      </c>
      <c r="C29" s="56">
        <f>ข้อมูลเป้าหมาย!D25</f>
        <v>9</v>
      </c>
      <c r="D29" s="56">
        <f>ข้อมูลเป้าหมาย!E25</f>
        <v>1</v>
      </c>
      <c r="E29" s="56">
        <f>ข้อมูลเป้าหมาย!F25</f>
        <v>0</v>
      </c>
      <c r="F29" s="56">
        <f>ข้อมูลเป้าหมาย!G25</f>
        <v>0</v>
      </c>
      <c r="G29" s="58">
        <v>980000</v>
      </c>
      <c r="H29" s="58">
        <v>9000000</v>
      </c>
      <c r="I29" s="66">
        <v>84</v>
      </c>
      <c r="J29" s="66">
        <v>60</v>
      </c>
      <c r="K29" s="66">
        <v>3</v>
      </c>
      <c r="L29" s="66">
        <v>630</v>
      </c>
      <c r="M29" s="66">
        <v>13</v>
      </c>
      <c r="N29" s="56">
        <v>13</v>
      </c>
    </row>
    <row r="30" spans="1:14" s="59" customFormat="1" x14ac:dyDescent="0.45">
      <c r="A30" s="56">
        <v>25</v>
      </c>
      <c r="B30" s="57" t="str">
        <f>ข้อมูลเป้าหมาย!C26</f>
        <v>พระนครศรีอยุธยา</v>
      </c>
      <c r="C30" s="56">
        <f>ข้อมูลเป้าหมาย!D26</f>
        <v>16</v>
      </c>
      <c r="D30" s="56">
        <f>ข้อมูลเป้าหมาย!E26</f>
        <v>0</v>
      </c>
      <c r="E30" s="56">
        <f>ข้อมูลเป้าหมาย!F26</f>
        <v>1</v>
      </c>
      <c r="F30" s="56">
        <f>ข้อมูลเป้าหมาย!G26</f>
        <v>0</v>
      </c>
      <c r="G30" s="58">
        <v>1100000</v>
      </c>
      <c r="H30" s="58">
        <v>8000000</v>
      </c>
      <c r="I30" s="66">
        <v>75</v>
      </c>
      <c r="J30" s="66">
        <v>60</v>
      </c>
      <c r="K30" s="66">
        <v>3</v>
      </c>
      <c r="L30" s="66">
        <v>730</v>
      </c>
      <c r="M30" s="66">
        <v>14</v>
      </c>
      <c r="N30" s="56">
        <v>14</v>
      </c>
    </row>
    <row r="31" spans="1:14" s="59" customFormat="1" x14ac:dyDescent="0.45">
      <c r="A31" s="56">
        <v>26</v>
      </c>
      <c r="B31" s="57" t="str">
        <f>ข้อมูลเป้าหมาย!C27</f>
        <v>ฉะเชิงเทรา</v>
      </c>
      <c r="C31" s="56">
        <f>ข้อมูลเป้าหมาย!D27</f>
        <v>11</v>
      </c>
      <c r="D31" s="56">
        <f>ข้อมูลเป้าหมาย!E27</f>
        <v>0</v>
      </c>
      <c r="E31" s="56">
        <f>ข้อมูลเป้าหมาย!F27</f>
        <v>1</v>
      </c>
      <c r="F31" s="56">
        <f>ข้อมูลเป้าหมาย!G27</f>
        <v>0</v>
      </c>
      <c r="G31" s="58">
        <v>1100000</v>
      </c>
      <c r="H31" s="58">
        <v>6000000</v>
      </c>
      <c r="I31" s="66">
        <v>56</v>
      </c>
      <c r="J31" s="66">
        <v>60</v>
      </c>
      <c r="K31" s="66">
        <v>3</v>
      </c>
      <c r="L31" s="66">
        <v>730</v>
      </c>
      <c r="M31" s="66">
        <v>14</v>
      </c>
      <c r="N31" s="56">
        <v>14</v>
      </c>
    </row>
    <row r="32" spans="1:14" s="59" customFormat="1" x14ac:dyDescent="0.45">
      <c r="A32" s="56">
        <v>27</v>
      </c>
      <c r="B32" s="57" t="str">
        <f>ข้อมูลเป้าหมาย!C28</f>
        <v>นครปฐม</v>
      </c>
      <c r="C32" s="56">
        <f>ข้อมูลเป้าหมาย!D28</f>
        <v>7</v>
      </c>
      <c r="D32" s="56">
        <f>ข้อมูลเป้าหมาย!E28</f>
        <v>0</v>
      </c>
      <c r="E32" s="56">
        <f>ข้อมูลเป้าหมาย!F28</f>
        <v>1</v>
      </c>
      <c r="F32" s="56">
        <f>ข้อมูลเป้าหมาย!G28</f>
        <v>0</v>
      </c>
      <c r="G32" s="58">
        <v>1100000</v>
      </c>
      <c r="H32" s="58">
        <v>7000000</v>
      </c>
      <c r="I32" s="66">
        <v>65</v>
      </c>
      <c r="J32" s="66">
        <v>60</v>
      </c>
      <c r="K32" s="66">
        <v>3</v>
      </c>
      <c r="L32" s="66">
        <v>730</v>
      </c>
      <c r="M32" s="66">
        <v>14</v>
      </c>
      <c r="N32" s="56">
        <v>14</v>
      </c>
    </row>
    <row r="33" spans="1:14" s="59" customFormat="1" ht="22.5" customHeight="1" x14ac:dyDescent="0.45">
      <c r="A33" s="56">
        <v>28</v>
      </c>
      <c r="B33" s="57" t="str">
        <f>ข้อมูลเป้าหมาย!C29</f>
        <v>นราธิวาส</v>
      </c>
      <c r="C33" s="56">
        <f>ข้อมูลเป้าหมาย!D29</f>
        <v>13</v>
      </c>
      <c r="D33" s="56">
        <f>ข้อมูลเป้าหมาย!E29</f>
        <v>0</v>
      </c>
      <c r="E33" s="56">
        <f>ข้อมูลเป้าหมาย!F29</f>
        <v>1</v>
      </c>
      <c r="F33" s="56">
        <f>ข้อมูลเป้าหมาย!G29</f>
        <v>0</v>
      </c>
      <c r="G33" s="58">
        <v>1100000</v>
      </c>
      <c r="H33" s="58">
        <v>6000000</v>
      </c>
      <c r="I33" s="66">
        <v>56</v>
      </c>
      <c r="J33" s="66">
        <v>60</v>
      </c>
      <c r="K33" s="66">
        <v>3</v>
      </c>
      <c r="L33" s="66">
        <v>730</v>
      </c>
      <c r="M33" s="66">
        <v>14</v>
      </c>
      <c r="N33" s="56">
        <v>14</v>
      </c>
    </row>
    <row r="34" spans="1:14" s="59" customFormat="1" x14ac:dyDescent="0.45">
      <c r="A34" s="56">
        <v>29</v>
      </c>
      <c r="B34" s="57" t="str">
        <f>ข้อมูลเป้าหมาย!C30</f>
        <v>ระยอง</v>
      </c>
      <c r="C34" s="56">
        <f>ข้อมูลเป้าหมาย!D30</f>
        <v>8</v>
      </c>
      <c r="D34" s="56">
        <f>ข้อมูลเป้าหมาย!E30</f>
        <v>0</v>
      </c>
      <c r="E34" s="56">
        <f>ข้อมูลเป้าหมาย!F30</f>
        <v>1</v>
      </c>
      <c r="F34" s="56">
        <f>ข้อมูลเป้าหมาย!G30</f>
        <v>0</v>
      </c>
      <c r="G34" s="58">
        <v>1250000</v>
      </c>
      <c r="H34" s="58">
        <v>8000000</v>
      </c>
      <c r="I34" s="66">
        <v>75</v>
      </c>
      <c r="J34" s="66">
        <v>60</v>
      </c>
      <c r="K34" s="66">
        <v>3</v>
      </c>
      <c r="L34" s="66">
        <v>730</v>
      </c>
      <c r="M34" s="66">
        <v>16</v>
      </c>
      <c r="N34" s="56">
        <v>16</v>
      </c>
    </row>
    <row r="35" spans="1:14" s="59" customFormat="1" x14ac:dyDescent="0.45">
      <c r="A35" s="56">
        <v>30</v>
      </c>
      <c r="B35" s="57" t="str">
        <f>ข้อมูลเป้าหมาย!C31</f>
        <v>กำแพงเพชร</v>
      </c>
      <c r="C35" s="56">
        <f>ข้อมูลเป้าหมาย!D31</f>
        <v>11</v>
      </c>
      <c r="D35" s="56">
        <f>ข้อมูลเป้าหมาย!E31</f>
        <v>0</v>
      </c>
      <c r="E35" s="56">
        <f>ข้อมูลเป้าหมาย!F31</f>
        <v>1</v>
      </c>
      <c r="F35" s="56">
        <f>ข้อมูลเป้าหมาย!G31</f>
        <v>0</v>
      </c>
      <c r="G35" s="58">
        <v>1100000</v>
      </c>
      <c r="H35" s="58">
        <v>7000000</v>
      </c>
      <c r="I35" s="66">
        <v>65</v>
      </c>
      <c r="J35" s="66">
        <v>60</v>
      </c>
      <c r="K35" s="66">
        <v>3</v>
      </c>
      <c r="L35" s="66">
        <v>730</v>
      </c>
      <c r="M35" s="66">
        <v>14</v>
      </c>
      <c r="N35" s="56">
        <v>14</v>
      </c>
    </row>
    <row r="36" spans="1:14" s="59" customFormat="1" x14ac:dyDescent="0.45">
      <c r="A36" s="56">
        <v>31</v>
      </c>
      <c r="B36" s="57" t="str">
        <f>ข้อมูลเป้าหมาย!C32</f>
        <v>สิงห์บุรี</v>
      </c>
      <c r="C36" s="56">
        <f>ข้อมูลเป้าหมาย!D32</f>
        <v>6</v>
      </c>
      <c r="D36" s="56">
        <f>ข้อมูลเป้าหมาย!E32</f>
        <v>1</v>
      </c>
      <c r="E36" s="56">
        <f>ข้อมูลเป้าหมาย!F32</f>
        <v>0</v>
      </c>
      <c r="F36" s="56">
        <f>ข้อมูลเป้าหมาย!G32</f>
        <v>0</v>
      </c>
      <c r="G36" s="58">
        <v>830000</v>
      </c>
      <c r="H36" s="58">
        <v>7000000</v>
      </c>
      <c r="I36" s="66">
        <v>65</v>
      </c>
      <c r="J36" s="66">
        <v>60</v>
      </c>
      <c r="K36" s="66">
        <v>3</v>
      </c>
      <c r="L36" s="66">
        <v>630</v>
      </c>
      <c r="M36" s="66">
        <v>11</v>
      </c>
      <c r="N36" s="56">
        <v>11</v>
      </c>
    </row>
    <row r="37" spans="1:14" s="59" customFormat="1" x14ac:dyDescent="0.45">
      <c r="A37" s="56">
        <v>32</v>
      </c>
      <c r="B37" s="57" t="str">
        <f>ข้อมูลเป้าหมาย!C33</f>
        <v>ประจวบคีรีขันธ์</v>
      </c>
      <c r="C37" s="56">
        <f>ข้อมูลเป้าหมาย!D33</f>
        <v>8</v>
      </c>
      <c r="D37" s="56">
        <f>ข้อมูลเป้าหมาย!E33</f>
        <v>1</v>
      </c>
      <c r="E37" s="56">
        <f>ข้อมูลเป้าหมาย!F33</f>
        <v>0</v>
      </c>
      <c r="F37" s="56">
        <f>ข้อมูลเป้าหมาย!G33</f>
        <v>0</v>
      </c>
      <c r="G37" s="58">
        <v>830000</v>
      </c>
      <c r="H37" s="58">
        <v>7000000</v>
      </c>
      <c r="I37" s="66">
        <v>65</v>
      </c>
      <c r="J37" s="66">
        <v>60</v>
      </c>
      <c r="K37" s="66">
        <v>3</v>
      </c>
      <c r="L37" s="66">
        <v>630</v>
      </c>
      <c r="M37" s="66">
        <v>11</v>
      </c>
      <c r="N37" s="56">
        <v>11</v>
      </c>
    </row>
    <row r="38" spans="1:14" s="59" customFormat="1" x14ac:dyDescent="0.45">
      <c r="A38" s="56">
        <v>33</v>
      </c>
      <c r="B38" s="57" t="str">
        <f>ข้อมูลเป้าหมาย!C34</f>
        <v>สมุทรสาคร</v>
      </c>
      <c r="C38" s="56">
        <f>ข้อมูลเป้าหมาย!D34</f>
        <v>3</v>
      </c>
      <c r="D38" s="56">
        <f>ข้อมูลเป้าหมาย!E34</f>
        <v>1</v>
      </c>
      <c r="E38" s="56">
        <f>ข้อมูลเป้าหมาย!F34</f>
        <v>0</v>
      </c>
      <c r="F38" s="56">
        <f>ข้อมูลเป้าหมาย!G34</f>
        <v>0</v>
      </c>
      <c r="G38" s="58">
        <v>1130000</v>
      </c>
      <c r="H38" s="58">
        <v>10000000</v>
      </c>
      <c r="I38" s="66">
        <v>93</v>
      </c>
      <c r="J38" s="66">
        <v>60</v>
      </c>
      <c r="K38" s="66">
        <v>3</v>
      </c>
      <c r="L38" s="66">
        <v>630</v>
      </c>
      <c r="M38" s="66">
        <v>14</v>
      </c>
      <c r="N38" s="56">
        <v>14</v>
      </c>
    </row>
    <row r="39" spans="1:14" s="59" customFormat="1" x14ac:dyDescent="0.45">
      <c r="A39" s="56">
        <v>34</v>
      </c>
      <c r="B39" s="57" t="str">
        <f>ข้อมูลเป้าหมาย!C35</f>
        <v>แม่ฮ่องสอน</v>
      </c>
      <c r="C39" s="56">
        <f>ข้อมูลเป้าหมาย!D35</f>
        <v>7</v>
      </c>
      <c r="D39" s="56">
        <f>ข้อมูลเป้าหมาย!E35</f>
        <v>1</v>
      </c>
      <c r="E39" s="56">
        <f>ข้อมูลเป้าหมาย!F35</f>
        <v>0</v>
      </c>
      <c r="F39" s="56">
        <f>ข้อมูลเป้าหมาย!G35</f>
        <v>0</v>
      </c>
      <c r="G39" s="58">
        <v>980000</v>
      </c>
      <c r="H39" s="58">
        <v>9000000</v>
      </c>
      <c r="I39" s="66">
        <v>84</v>
      </c>
      <c r="J39" s="66">
        <v>60</v>
      </c>
      <c r="K39" s="66">
        <v>3</v>
      </c>
      <c r="L39" s="66">
        <v>630</v>
      </c>
      <c r="M39" s="66">
        <v>13</v>
      </c>
      <c r="N39" s="56">
        <v>13</v>
      </c>
    </row>
    <row r="40" spans="1:14" s="59" customFormat="1" x14ac:dyDescent="0.45">
      <c r="A40" s="56">
        <v>35</v>
      </c>
      <c r="B40" s="57" t="str">
        <f>ข้อมูลเป้าหมาย!C36</f>
        <v>พะเยา</v>
      </c>
      <c r="C40" s="56">
        <f>ข้อมูลเป้าหมาย!D36</f>
        <v>9</v>
      </c>
      <c r="D40" s="56">
        <f>ข้อมูลเป้าหมาย!E36</f>
        <v>1</v>
      </c>
      <c r="E40" s="56">
        <f>ข้อมูลเป้าหมาย!F36</f>
        <v>0</v>
      </c>
      <c r="F40" s="56">
        <f>ข้อมูลเป้าหมาย!G36</f>
        <v>0</v>
      </c>
      <c r="G40" s="58">
        <v>980000</v>
      </c>
      <c r="H40" s="58">
        <v>8000000</v>
      </c>
      <c r="I40" s="66">
        <v>75</v>
      </c>
      <c r="J40" s="66">
        <v>60</v>
      </c>
      <c r="K40" s="66">
        <v>3</v>
      </c>
      <c r="L40" s="66">
        <v>630</v>
      </c>
      <c r="M40" s="66">
        <v>13</v>
      </c>
      <c r="N40" s="56">
        <v>13</v>
      </c>
    </row>
    <row r="41" spans="1:14" s="59" customFormat="1" x14ac:dyDescent="0.45">
      <c r="A41" s="56">
        <v>36</v>
      </c>
      <c r="B41" s="57" t="str">
        <f>ข้อมูลเป้าหมาย!C37</f>
        <v>เลย</v>
      </c>
      <c r="C41" s="56">
        <f>ข้อมูลเป้าหมาย!D37</f>
        <v>14</v>
      </c>
      <c r="D41" s="56">
        <f>ข้อมูลเป้าหมาย!E37</f>
        <v>0</v>
      </c>
      <c r="E41" s="56">
        <f>ข้อมูลเป้าหมาย!F37</f>
        <v>1</v>
      </c>
      <c r="F41" s="56">
        <f>ข้อมูลเป้าหมาย!G37</f>
        <v>0</v>
      </c>
      <c r="G41" s="58">
        <v>1100000</v>
      </c>
      <c r="H41" s="58">
        <v>7000000</v>
      </c>
      <c r="I41" s="66">
        <v>65</v>
      </c>
      <c r="J41" s="66">
        <v>60</v>
      </c>
      <c r="K41" s="66">
        <v>3</v>
      </c>
      <c r="L41" s="66">
        <v>730</v>
      </c>
      <c r="M41" s="66">
        <v>14</v>
      </c>
      <c r="N41" s="56">
        <v>14</v>
      </c>
    </row>
    <row r="42" spans="1:14" s="59" customFormat="1" x14ac:dyDescent="0.45">
      <c r="A42" s="56">
        <v>37</v>
      </c>
      <c r="B42" s="57" t="str">
        <f>ข้อมูลเป้าหมาย!C38</f>
        <v>นครพนม</v>
      </c>
      <c r="C42" s="56">
        <f>ข้อมูลเป้าหมาย!D38</f>
        <v>12</v>
      </c>
      <c r="D42" s="56">
        <f>ข้อมูลเป้าหมาย!E38</f>
        <v>0</v>
      </c>
      <c r="E42" s="56">
        <f>ข้อมูลเป้าหมาย!F38</f>
        <v>1</v>
      </c>
      <c r="F42" s="56">
        <f>ข้อมูลเป้าหมาย!G38</f>
        <v>0</v>
      </c>
      <c r="G42" s="58">
        <v>1100000</v>
      </c>
      <c r="H42" s="58">
        <v>7000000</v>
      </c>
      <c r="I42" s="66">
        <v>65</v>
      </c>
      <c r="J42" s="66">
        <v>60</v>
      </c>
      <c r="K42" s="66">
        <v>3</v>
      </c>
      <c r="L42" s="66">
        <v>730</v>
      </c>
      <c r="M42" s="66">
        <v>14</v>
      </c>
      <c r="N42" s="56">
        <v>14</v>
      </c>
    </row>
    <row r="43" spans="1:14" s="59" customFormat="1" x14ac:dyDescent="0.45">
      <c r="A43" s="56">
        <v>38</v>
      </c>
      <c r="B43" s="57" t="str">
        <f>ข้อมูลเป้าหมาย!C39</f>
        <v>เพชรบูรณ์</v>
      </c>
      <c r="C43" s="56">
        <f>ข้อมูลเป้าหมาย!D39</f>
        <v>11</v>
      </c>
      <c r="D43" s="56">
        <f>ข้อมูลเป้าหมาย!E39</f>
        <v>0</v>
      </c>
      <c r="E43" s="56">
        <f>ข้อมูลเป้าหมาย!F39</f>
        <v>1</v>
      </c>
      <c r="F43" s="56">
        <f>ข้อมูลเป้าหมาย!G39</f>
        <v>0</v>
      </c>
      <c r="G43" s="58">
        <v>1250000</v>
      </c>
      <c r="H43" s="58">
        <v>9000000</v>
      </c>
      <c r="I43" s="66">
        <v>84</v>
      </c>
      <c r="J43" s="66">
        <v>60</v>
      </c>
      <c r="K43" s="66">
        <v>3</v>
      </c>
      <c r="L43" s="66">
        <v>730</v>
      </c>
      <c r="M43" s="66">
        <v>16</v>
      </c>
      <c r="N43" s="56">
        <v>16</v>
      </c>
    </row>
    <row r="44" spans="1:14" s="59" customFormat="1" x14ac:dyDescent="0.45">
      <c r="A44" s="56">
        <v>39</v>
      </c>
      <c r="B44" s="57" t="str">
        <f>ข้อมูลเป้าหมาย!C40</f>
        <v>ปทุมธานี</v>
      </c>
      <c r="C44" s="56">
        <f>ข้อมูลเป้าหมาย!D40</f>
        <v>7</v>
      </c>
      <c r="D44" s="56">
        <f>ข้อมูลเป้าหมาย!E40</f>
        <v>0</v>
      </c>
      <c r="E44" s="56">
        <f>ข้อมูลเป้าหมาย!F40</f>
        <v>0</v>
      </c>
      <c r="F44" s="56">
        <f>ข้อมูลเป้าหมาย!G40</f>
        <v>1</v>
      </c>
      <c r="G44" s="58">
        <v>1380000</v>
      </c>
      <c r="H44" s="58">
        <v>7000000</v>
      </c>
      <c r="I44" s="66">
        <v>65</v>
      </c>
      <c r="J44" s="66">
        <v>60</v>
      </c>
      <c r="K44" s="66">
        <v>3</v>
      </c>
      <c r="L44" s="66">
        <v>834</v>
      </c>
      <c r="M44" s="66">
        <v>17</v>
      </c>
      <c r="N44" s="56">
        <v>17</v>
      </c>
    </row>
    <row r="45" spans="1:14" s="59" customFormat="1" x14ac:dyDescent="0.45">
      <c r="A45" s="56">
        <v>40</v>
      </c>
      <c r="B45" s="57" t="str">
        <f>ข้อมูลเป้าหมาย!C41</f>
        <v>ชลบุรี</v>
      </c>
      <c r="C45" s="56">
        <f>ข้อมูลเป้าหมาย!D41</f>
        <v>11</v>
      </c>
      <c r="D45" s="56">
        <f>ข้อมูลเป้าหมาย!E41</f>
        <v>0</v>
      </c>
      <c r="E45" s="56">
        <f>ข้อมูลเป้าหมาย!F41</f>
        <v>0</v>
      </c>
      <c r="F45" s="56">
        <f>ข้อมูลเป้าหมาย!G41</f>
        <v>1</v>
      </c>
      <c r="G45" s="58">
        <v>1530000</v>
      </c>
      <c r="H45" s="58">
        <v>9000000</v>
      </c>
      <c r="I45" s="66">
        <v>84</v>
      </c>
      <c r="J45" s="66">
        <v>60</v>
      </c>
      <c r="K45" s="66">
        <v>3</v>
      </c>
      <c r="L45" s="66">
        <v>834</v>
      </c>
      <c r="M45" s="66">
        <v>20</v>
      </c>
      <c r="N45" s="56">
        <v>20</v>
      </c>
    </row>
    <row r="46" spans="1:14" s="59" customFormat="1" x14ac:dyDescent="0.45">
      <c r="A46" s="56">
        <v>41</v>
      </c>
      <c r="B46" s="60" t="str">
        <f>ข้อมูลเป้าหมาย!C42</f>
        <v>เพชรบุรี</v>
      </c>
      <c r="C46" s="61">
        <f>ข้อมูลเป้าหมาย!D42</f>
        <v>8</v>
      </c>
      <c r="D46" s="56">
        <f>ข้อมูลเป้าหมาย!E42</f>
        <v>1</v>
      </c>
      <c r="E46" s="56">
        <f>ข้อมูลเป้าหมาย!F42</f>
        <v>0</v>
      </c>
      <c r="F46" s="56">
        <f>ข้อมูลเป้าหมาย!G42</f>
        <v>0</v>
      </c>
      <c r="G46" s="58">
        <v>830000</v>
      </c>
      <c r="H46" s="58">
        <v>7000000</v>
      </c>
      <c r="I46" s="66">
        <v>65</v>
      </c>
      <c r="J46" s="66">
        <v>60</v>
      </c>
      <c r="K46" s="66">
        <v>3</v>
      </c>
      <c r="L46" s="66">
        <v>630</v>
      </c>
      <c r="M46" s="66">
        <v>11</v>
      </c>
      <c r="N46" s="56">
        <v>11</v>
      </c>
    </row>
    <row r="47" spans="1:14" s="59" customFormat="1" x14ac:dyDescent="0.45">
      <c r="A47" s="56">
        <v>42</v>
      </c>
      <c r="B47" s="57" t="str">
        <f>ข้อมูลเป้าหมาย!C43</f>
        <v>พัทลุง</v>
      </c>
      <c r="C47" s="56">
        <f>ข้อมูลเป้าหมาย!D43</f>
        <v>11</v>
      </c>
      <c r="D47" s="56">
        <f>ข้อมูลเป้าหมาย!E43</f>
        <v>1</v>
      </c>
      <c r="E47" s="56">
        <f>ข้อมูลเป้าหมาย!F43</f>
        <v>0</v>
      </c>
      <c r="F47" s="56">
        <f>ข้อมูลเป้าหมาย!G43</f>
        <v>0</v>
      </c>
      <c r="G47" s="58">
        <v>830000</v>
      </c>
      <c r="H47" s="58">
        <v>7000000</v>
      </c>
      <c r="I47" s="66">
        <v>65</v>
      </c>
      <c r="J47" s="66">
        <v>60</v>
      </c>
      <c r="K47" s="66">
        <v>3</v>
      </c>
      <c r="L47" s="66">
        <v>630</v>
      </c>
      <c r="M47" s="66">
        <v>11</v>
      </c>
      <c r="N47" s="56">
        <v>11</v>
      </c>
    </row>
    <row r="48" spans="1:14" s="59" customFormat="1" x14ac:dyDescent="0.45">
      <c r="A48" s="56">
        <v>43</v>
      </c>
      <c r="B48" s="57" t="str">
        <f>ข้อมูลเป้าหมาย!C44</f>
        <v>จันทบุรี</v>
      </c>
      <c r="C48" s="56">
        <f>ข้อมูลเป้าหมาย!D44</f>
        <v>10</v>
      </c>
      <c r="D48" s="56">
        <f>ข้อมูลเป้าหมาย!E44</f>
        <v>1</v>
      </c>
      <c r="E48" s="56">
        <f>ข้อมูลเป้าหมาย!F44</f>
        <v>0</v>
      </c>
      <c r="F48" s="56">
        <f>ข้อมูลเป้าหมาย!G44</f>
        <v>0</v>
      </c>
      <c r="G48" s="58">
        <v>830000</v>
      </c>
      <c r="H48" s="58">
        <v>7000000</v>
      </c>
      <c r="I48" s="66">
        <v>65</v>
      </c>
      <c r="J48" s="66">
        <v>60</v>
      </c>
      <c r="K48" s="66">
        <v>3</v>
      </c>
      <c r="L48" s="66">
        <v>630</v>
      </c>
      <c r="M48" s="66">
        <v>11</v>
      </c>
      <c r="N48" s="56">
        <v>11</v>
      </c>
    </row>
    <row r="49" spans="1:14" s="59" customFormat="1" x14ac:dyDescent="0.45">
      <c r="A49" s="56">
        <v>44</v>
      </c>
      <c r="B49" s="57" t="str">
        <f>ข้อมูลเป้าหมาย!C45</f>
        <v>หนองคาย</v>
      </c>
      <c r="C49" s="56">
        <f>ข้อมูลเป้าหมาย!D45</f>
        <v>9</v>
      </c>
      <c r="D49" s="56">
        <f>ข้อมูลเป้าหมาย!E45</f>
        <v>1</v>
      </c>
      <c r="E49" s="56">
        <f>ข้อมูลเป้าหมาย!F45</f>
        <v>0</v>
      </c>
      <c r="F49" s="56">
        <f>ข้อมูลเป้าหมาย!G45</f>
        <v>0</v>
      </c>
      <c r="G49" s="58">
        <v>830000</v>
      </c>
      <c r="H49" s="58">
        <v>7000000</v>
      </c>
      <c r="I49" s="66">
        <v>65</v>
      </c>
      <c r="J49" s="66">
        <v>60</v>
      </c>
      <c r="K49" s="66">
        <v>3</v>
      </c>
      <c r="L49" s="66">
        <v>630</v>
      </c>
      <c r="M49" s="66">
        <v>11</v>
      </c>
      <c r="N49" s="56">
        <v>11</v>
      </c>
    </row>
    <row r="50" spans="1:14" s="59" customFormat="1" x14ac:dyDescent="0.45">
      <c r="A50" s="56">
        <v>45</v>
      </c>
      <c r="B50" s="57" t="str">
        <f>ข้อมูลเป้าหมาย!C46</f>
        <v>บึงกาฬ</v>
      </c>
      <c r="C50" s="56">
        <f>ข้อมูลเป้าหมาย!D46</f>
        <v>8</v>
      </c>
      <c r="D50" s="56">
        <f>ข้อมูลเป้าหมาย!E46</f>
        <v>1</v>
      </c>
      <c r="E50" s="56">
        <f>ข้อมูลเป้าหมาย!F46</f>
        <v>0</v>
      </c>
      <c r="F50" s="56">
        <f>ข้อมูลเป้าหมาย!G46</f>
        <v>0</v>
      </c>
      <c r="G50" s="58">
        <v>830000</v>
      </c>
      <c r="H50" s="58">
        <v>6000000</v>
      </c>
      <c r="I50" s="66">
        <v>56</v>
      </c>
      <c r="J50" s="66">
        <v>60</v>
      </c>
      <c r="K50" s="66">
        <v>3</v>
      </c>
      <c r="L50" s="66">
        <v>630</v>
      </c>
      <c r="M50" s="66">
        <v>11</v>
      </c>
      <c r="N50" s="56">
        <v>11</v>
      </c>
    </row>
    <row r="51" spans="1:14" s="59" customFormat="1" x14ac:dyDescent="0.45">
      <c r="A51" s="56">
        <v>46</v>
      </c>
      <c r="B51" s="57" t="str">
        <f>ข้อมูลเป้าหมาย!C47</f>
        <v>หนองบัวลำภู</v>
      </c>
      <c r="C51" s="56">
        <f>ข้อมูลเป้าหมาย!D47</f>
        <v>6</v>
      </c>
      <c r="D51" s="56">
        <f>ข้อมูลเป้าหมาย!E47</f>
        <v>1</v>
      </c>
      <c r="E51" s="56">
        <f>ข้อมูลเป้าหมาย!F47</f>
        <v>0</v>
      </c>
      <c r="F51" s="56">
        <f>ข้อมูลเป้าหมาย!G47</f>
        <v>0</v>
      </c>
      <c r="G51" s="58">
        <v>830000</v>
      </c>
      <c r="H51" s="58">
        <v>7000000</v>
      </c>
      <c r="I51" s="66">
        <v>65</v>
      </c>
      <c r="J51" s="66">
        <v>60</v>
      </c>
      <c r="K51" s="66">
        <v>3</v>
      </c>
      <c r="L51" s="66">
        <v>630</v>
      </c>
      <c r="M51" s="66">
        <v>11</v>
      </c>
      <c r="N51" s="56">
        <v>11</v>
      </c>
    </row>
    <row r="52" spans="1:14" s="59" customFormat="1" x14ac:dyDescent="0.45">
      <c r="A52" s="56">
        <v>47</v>
      </c>
      <c r="B52" s="57" t="str">
        <f>ข้อมูลเป้าหมาย!C48</f>
        <v>ลำพูน</v>
      </c>
      <c r="C52" s="56">
        <f>ข้อมูลเป้าหมาย!D48</f>
        <v>8</v>
      </c>
      <c r="D52" s="56">
        <f>ข้อมูลเป้าหมาย!E48</f>
        <v>1</v>
      </c>
      <c r="E52" s="56">
        <f>ข้อมูลเป้าหมาย!F48</f>
        <v>0</v>
      </c>
      <c r="F52" s="56">
        <f>ข้อมูลเป้าหมาย!G48</f>
        <v>0</v>
      </c>
      <c r="G52" s="58">
        <v>830000</v>
      </c>
      <c r="H52" s="58">
        <v>6000000</v>
      </c>
      <c r="I52" s="66">
        <v>56</v>
      </c>
      <c r="J52" s="66">
        <v>60</v>
      </c>
      <c r="K52" s="66">
        <v>3</v>
      </c>
      <c r="L52" s="66">
        <v>630</v>
      </c>
      <c r="M52" s="66">
        <v>11</v>
      </c>
      <c r="N52" s="56">
        <v>11</v>
      </c>
    </row>
    <row r="53" spans="1:14" s="59" customFormat="1" x14ac:dyDescent="0.45">
      <c r="A53" s="56">
        <v>48</v>
      </c>
      <c r="B53" s="57" t="str">
        <f>ข้อมูลเป้าหมาย!C49</f>
        <v>น่าน</v>
      </c>
      <c r="C53" s="56">
        <f>ข้อมูลเป้าหมาย!D49</f>
        <v>15</v>
      </c>
      <c r="D53" s="56">
        <f>ข้อมูลเป้าหมาย!E49</f>
        <v>1</v>
      </c>
      <c r="E53" s="56">
        <f>ข้อมูลเป้าหมาย!F49</f>
        <v>0</v>
      </c>
      <c r="F53" s="56">
        <f>ข้อมูลเป้าหมาย!G49</f>
        <v>0</v>
      </c>
      <c r="G53" s="58">
        <v>980000</v>
      </c>
      <c r="H53" s="58">
        <v>8000000</v>
      </c>
      <c r="I53" s="66">
        <v>75</v>
      </c>
      <c r="J53" s="66">
        <v>60</v>
      </c>
      <c r="K53" s="66">
        <v>3</v>
      </c>
      <c r="L53" s="66">
        <v>630</v>
      </c>
      <c r="M53" s="66">
        <v>13</v>
      </c>
      <c r="N53" s="56">
        <v>13</v>
      </c>
    </row>
    <row r="54" spans="1:14" s="59" customFormat="1" x14ac:dyDescent="0.45">
      <c r="A54" s="56">
        <v>49</v>
      </c>
      <c r="B54" s="57" t="str">
        <f>ข้อมูลเป้าหมาย!C50</f>
        <v>แพร่</v>
      </c>
      <c r="C54" s="56">
        <f>ข้อมูลเป้าหมาย!D50</f>
        <v>8</v>
      </c>
      <c r="D54" s="56">
        <f>ข้อมูลเป้าหมาย!E50</f>
        <v>1</v>
      </c>
      <c r="E54" s="56">
        <f>ข้อมูลเป้าหมาย!F50</f>
        <v>0</v>
      </c>
      <c r="F54" s="56">
        <f>ข้อมูลเป้าหมาย!G50</f>
        <v>0</v>
      </c>
      <c r="G54" s="58">
        <v>980000</v>
      </c>
      <c r="H54" s="58">
        <v>8000000</v>
      </c>
      <c r="I54" s="66">
        <v>75</v>
      </c>
      <c r="J54" s="66">
        <v>60</v>
      </c>
      <c r="K54" s="66">
        <v>3</v>
      </c>
      <c r="L54" s="66">
        <v>630</v>
      </c>
      <c r="M54" s="66">
        <v>13</v>
      </c>
      <c r="N54" s="56">
        <v>13</v>
      </c>
    </row>
    <row r="55" spans="1:14" s="59" customFormat="1" x14ac:dyDescent="0.45">
      <c r="A55" s="56">
        <v>50</v>
      </c>
      <c r="B55" s="57" t="str">
        <f>ข้อมูลเป้าหมาย!C51</f>
        <v>อุตรดิตถ์</v>
      </c>
      <c r="C55" s="56">
        <f>ข้อมูลเป้าหมาย!D51</f>
        <v>9</v>
      </c>
      <c r="D55" s="56">
        <f>ข้อมูลเป้าหมาย!E51</f>
        <v>1</v>
      </c>
      <c r="E55" s="56">
        <f>ข้อมูลเป้าหมาย!F51</f>
        <v>0</v>
      </c>
      <c r="F55" s="56">
        <f>ข้อมูลเป้าหมาย!G51</f>
        <v>0</v>
      </c>
      <c r="G55" s="58">
        <v>980000</v>
      </c>
      <c r="H55" s="58">
        <v>8000000</v>
      </c>
      <c r="I55" s="66">
        <v>75</v>
      </c>
      <c r="J55" s="66">
        <v>60</v>
      </c>
      <c r="K55" s="66">
        <v>3</v>
      </c>
      <c r="L55" s="66">
        <v>630</v>
      </c>
      <c r="M55" s="66">
        <v>13</v>
      </c>
      <c r="N55" s="56">
        <v>13</v>
      </c>
    </row>
    <row r="56" spans="1:14" s="59" customFormat="1" x14ac:dyDescent="0.45">
      <c r="A56" s="56">
        <v>51</v>
      </c>
      <c r="B56" s="57" t="str">
        <f>ข้อมูลเป้าหมาย!C52</f>
        <v>พิจิตร</v>
      </c>
      <c r="C56" s="56">
        <f>ข้อมูลเป้าหมาย!D52</f>
        <v>12</v>
      </c>
      <c r="D56" s="56">
        <f>ข้อมูลเป้าหมาย!E52</f>
        <v>1</v>
      </c>
      <c r="E56" s="56">
        <f>ข้อมูลเป้าหมาย!F52</f>
        <v>0</v>
      </c>
      <c r="F56" s="56">
        <f>ข้อมูลเป้าหมาย!G52</f>
        <v>0</v>
      </c>
      <c r="G56" s="58">
        <v>980000</v>
      </c>
      <c r="H56" s="58">
        <v>9000000</v>
      </c>
      <c r="I56" s="66">
        <v>84</v>
      </c>
      <c r="J56" s="66">
        <v>60</v>
      </c>
      <c r="K56" s="66">
        <v>3</v>
      </c>
      <c r="L56" s="66">
        <v>630</v>
      </c>
      <c r="M56" s="66">
        <v>13</v>
      </c>
      <c r="N56" s="56">
        <v>13</v>
      </c>
    </row>
    <row r="57" spans="1:14" s="59" customFormat="1" x14ac:dyDescent="0.45">
      <c r="A57" s="56">
        <v>52</v>
      </c>
      <c r="B57" s="57" t="str">
        <f>ข้อมูลเป้าหมาย!C53</f>
        <v>อุทัยธานี</v>
      </c>
      <c r="C57" s="56">
        <f>ข้อมูลเป้าหมาย!D53</f>
        <v>8</v>
      </c>
      <c r="D57" s="56">
        <f>ข้อมูลเป้าหมาย!E53</f>
        <v>1</v>
      </c>
      <c r="E57" s="56">
        <f>ข้อมูลเป้าหมาย!F53</f>
        <v>0</v>
      </c>
      <c r="F57" s="56">
        <f>ข้อมูลเป้าหมาย!G53</f>
        <v>0</v>
      </c>
      <c r="G57" s="58">
        <v>980000</v>
      </c>
      <c r="H57" s="58">
        <v>8000000</v>
      </c>
      <c r="I57" s="66">
        <v>75</v>
      </c>
      <c r="J57" s="66">
        <v>60</v>
      </c>
      <c r="K57" s="66">
        <v>3</v>
      </c>
      <c r="L57" s="66">
        <v>630</v>
      </c>
      <c r="M57" s="66">
        <v>13</v>
      </c>
      <c r="N57" s="56">
        <v>13</v>
      </c>
    </row>
    <row r="58" spans="1:14" s="59" customFormat="1" x14ac:dyDescent="0.45">
      <c r="A58" s="56">
        <v>53</v>
      </c>
      <c r="B58" s="57" t="str">
        <f>ข้อมูลเป้าหมาย!C54</f>
        <v>สระบุรี</v>
      </c>
      <c r="C58" s="56">
        <f>ข้อมูลเป้าหมาย!D54</f>
        <v>13</v>
      </c>
      <c r="D58" s="56">
        <f>ข้อมูลเป้าหมาย!E54</f>
        <v>0</v>
      </c>
      <c r="E58" s="56">
        <f>ข้อมูลเป้าหมาย!F54</f>
        <v>1</v>
      </c>
      <c r="F58" s="56">
        <f>ข้อมูลเป้าหมาย!G54</f>
        <v>0</v>
      </c>
      <c r="G58" s="58">
        <v>1100000</v>
      </c>
      <c r="H58" s="58">
        <v>8000000</v>
      </c>
      <c r="I58" s="66">
        <v>75</v>
      </c>
      <c r="J58" s="66">
        <v>60</v>
      </c>
      <c r="K58" s="66">
        <v>3</v>
      </c>
      <c r="L58" s="66">
        <v>730</v>
      </c>
      <c r="M58" s="66">
        <v>14</v>
      </c>
      <c r="N58" s="56">
        <v>14</v>
      </c>
    </row>
    <row r="59" spans="1:14" s="59" customFormat="1" x14ac:dyDescent="0.45">
      <c r="A59" s="56">
        <v>54</v>
      </c>
      <c r="B59" s="57" t="str">
        <f>ข้อมูลเป้าหมาย!C55</f>
        <v>ลพบุรี</v>
      </c>
      <c r="C59" s="56">
        <f>ข้อมูลเป้าหมาย!D55</f>
        <v>11</v>
      </c>
      <c r="D59" s="56">
        <f>ข้อมูลเป้าหมาย!E55</f>
        <v>0</v>
      </c>
      <c r="E59" s="56">
        <f>ข้อมูลเป้าหมาย!F55</f>
        <v>1</v>
      </c>
      <c r="F59" s="56">
        <f>ข้อมูลเป้าหมาย!G55</f>
        <v>0</v>
      </c>
      <c r="G59" s="58">
        <v>1100000</v>
      </c>
      <c r="H59" s="58">
        <v>8000000</v>
      </c>
      <c r="I59" s="66">
        <v>75</v>
      </c>
      <c r="J59" s="66">
        <v>60</v>
      </c>
      <c r="K59" s="66">
        <v>3</v>
      </c>
      <c r="L59" s="66">
        <v>730</v>
      </c>
      <c r="M59" s="66">
        <v>14</v>
      </c>
      <c r="N59" s="56">
        <v>14</v>
      </c>
    </row>
    <row r="60" spans="1:14" s="59" customFormat="1" x14ac:dyDescent="0.45">
      <c r="A60" s="56">
        <v>55</v>
      </c>
      <c r="B60" s="57" t="str">
        <f>ข้อมูลเป้าหมาย!C56</f>
        <v>กาญจนบุรี</v>
      </c>
      <c r="C60" s="56">
        <f>ข้อมูลเป้าหมาย!D56</f>
        <v>13</v>
      </c>
      <c r="D60" s="56">
        <f>ข้อมูลเป้าหมาย!E56</f>
        <v>0</v>
      </c>
      <c r="E60" s="56">
        <f>ข้อมูลเป้าหมาย!F56</f>
        <v>1</v>
      </c>
      <c r="F60" s="56">
        <f>ข้อมูลเป้าหมาย!G56</f>
        <v>0</v>
      </c>
      <c r="G60" s="58">
        <v>1250000</v>
      </c>
      <c r="H60" s="58">
        <v>9000000</v>
      </c>
      <c r="I60" s="66">
        <v>84</v>
      </c>
      <c r="J60" s="66">
        <v>60</v>
      </c>
      <c r="K60" s="66">
        <v>3</v>
      </c>
      <c r="L60" s="66">
        <v>730</v>
      </c>
      <c r="M60" s="66">
        <v>16</v>
      </c>
      <c r="N60" s="56">
        <v>16</v>
      </c>
    </row>
    <row r="61" spans="1:14" s="59" customFormat="1" x14ac:dyDescent="0.45">
      <c r="A61" s="56">
        <v>56</v>
      </c>
      <c r="B61" s="57" t="str">
        <f>ข้อมูลเป้าหมาย!C57</f>
        <v>สุพรรณบุรี</v>
      </c>
      <c r="C61" s="56">
        <f>ข้อมูลเป้าหมาย!D57</f>
        <v>10</v>
      </c>
      <c r="D61" s="56">
        <f>ข้อมูลเป้าหมาย!E57</f>
        <v>0</v>
      </c>
      <c r="E61" s="56">
        <f>ข้อมูลเป้าหมาย!F57</f>
        <v>1</v>
      </c>
      <c r="F61" s="56">
        <f>ข้อมูลเป้าหมาย!G57</f>
        <v>0</v>
      </c>
      <c r="G61" s="58">
        <v>1250000</v>
      </c>
      <c r="H61" s="58">
        <v>9000000</v>
      </c>
      <c r="I61" s="66">
        <v>84</v>
      </c>
      <c r="J61" s="66">
        <v>60</v>
      </c>
      <c r="K61" s="66">
        <v>3</v>
      </c>
      <c r="L61" s="66">
        <v>730</v>
      </c>
      <c r="M61" s="66">
        <v>16</v>
      </c>
      <c r="N61" s="56">
        <v>16</v>
      </c>
    </row>
    <row r="62" spans="1:14" s="59" customFormat="1" x14ac:dyDescent="0.45">
      <c r="A62" s="56">
        <v>1</v>
      </c>
      <c r="B62" s="57" t="str">
        <f>ข้อมูลเป้าหมาย!C58</f>
        <v>ปัตตานี</v>
      </c>
      <c r="C62" s="56">
        <f>ข้อมูลเป้าหมาย!D58</f>
        <v>12</v>
      </c>
      <c r="D62" s="56">
        <f>ข้อมูลเป้าหมาย!E58</f>
        <v>0</v>
      </c>
      <c r="E62" s="56">
        <f>ข้อมูลเป้าหมาย!F58</f>
        <v>1</v>
      </c>
      <c r="F62" s="56">
        <f>ข้อมูลเป้าหมาย!G58</f>
        <v>0</v>
      </c>
      <c r="G62" s="58">
        <v>1100000</v>
      </c>
      <c r="H62" s="58">
        <v>8000000</v>
      </c>
      <c r="I62" s="66">
        <v>75</v>
      </c>
      <c r="J62" s="66">
        <v>60</v>
      </c>
      <c r="K62" s="66">
        <v>3</v>
      </c>
      <c r="L62" s="66">
        <v>730</v>
      </c>
      <c r="M62" s="66">
        <v>14</v>
      </c>
      <c r="N62" s="56">
        <v>14</v>
      </c>
    </row>
    <row r="63" spans="1:14" s="59" customFormat="1" x14ac:dyDescent="0.45">
      <c r="A63" s="56">
        <v>58</v>
      </c>
      <c r="B63" s="57" t="str">
        <f>ข้อมูลเป้าหมาย!C59</f>
        <v>ลำปาง</v>
      </c>
      <c r="C63" s="56">
        <f>ข้อมูลเป้าหมาย!D59</f>
        <v>13</v>
      </c>
      <c r="D63" s="56">
        <f>ข้อมูลเป้าหมาย!E59</f>
        <v>0</v>
      </c>
      <c r="E63" s="56">
        <f>ข้อมูลเป้าหมาย!F59</f>
        <v>1</v>
      </c>
      <c r="F63" s="56">
        <f>ข้อมูลเป้าหมาย!G59</f>
        <v>0</v>
      </c>
      <c r="G63" s="58">
        <v>1100000</v>
      </c>
      <c r="H63" s="58">
        <v>7000000</v>
      </c>
      <c r="I63" s="66">
        <v>65</v>
      </c>
      <c r="J63" s="66">
        <v>60</v>
      </c>
      <c r="K63" s="66">
        <v>3</v>
      </c>
      <c r="L63" s="66">
        <v>730</v>
      </c>
      <c r="M63" s="66">
        <v>14</v>
      </c>
      <c r="N63" s="56">
        <v>14</v>
      </c>
    </row>
    <row r="64" spans="1:14" s="59" customFormat="1" x14ac:dyDescent="0.45">
      <c r="A64" s="56">
        <v>59</v>
      </c>
      <c r="B64" s="57" t="str">
        <f>ข้อมูลเป้าหมาย!C60</f>
        <v>นครศรีธรรมราช</v>
      </c>
      <c r="C64" s="56">
        <f>ข้อมูลเป้าหมาย!D60</f>
        <v>23</v>
      </c>
      <c r="D64" s="56">
        <f>ข้อมูลเป้าหมาย!E60</f>
        <v>0</v>
      </c>
      <c r="E64" s="56">
        <f>ข้อมูลเป้าหมาย!F60</f>
        <v>0</v>
      </c>
      <c r="F64" s="56">
        <f>ข้อมูลเป้าหมาย!G60</f>
        <v>1</v>
      </c>
      <c r="G64" s="58">
        <v>1380000</v>
      </c>
      <c r="H64" s="58">
        <v>9000000</v>
      </c>
      <c r="I64" s="66">
        <v>84</v>
      </c>
      <c r="J64" s="66">
        <v>60</v>
      </c>
      <c r="K64" s="66">
        <v>3</v>
      </c>
      <c r="L64" s="66">
        <v>834</v>
      </c>
      <c r="M64" s="66">
        <v>17</v>
      </c>
      <c r="N64" s="56">
        <v>17</v>
      </c>
    </row>
    <row r="65" spans="1:14" s="59" customFormat="1" x14ac:dyDescent="0.45">
      <c r="A65" s="56">
        <v>60</v>
      </c>
      <c r="B65" s="57" t="str">
        <f>ข้อมูลเป้าหมาย!C61</f>
        <v>สงขลา</v>
      </c>
      <c r="C65" s="56">
        <f>ข้อมูลเป้าหมาย!D61</f>
        <v>16</v>
      </c>
      <c r="D65" s="56">
        <f>ข้อมูลเป้าหมาย!E61</f>
        <v>0</v>
      </c>
      <c r="E65" s="56">
        <f>ข้อมูลเป้าหมาย!F61</f>
        <v>0</v>
      </c>
      <c r="F65" s="56">
        <f>ข้อมูลเป้าหมาย!G61</f>
        <v>1</v>
      </c>
      <c r="G65" s="58">
        <v>1380000</v>
      </c>
      <c r="H65" s="58">
        <v>8000000</v>
      </c>
      <c r="I65" s="66">
        <v>75</v>
      </c>
      <c r="J65" s="66">
        <v>60</v>
      </c>
      <c r="K65" s="66">
        <v>3</v>
      </c>
      <c r="L65" s="66">
        <v>834</v>
      </c>
      <c r="M65" s="66">
        <v>17</v>
      </c>
      <c r="N65" s="56">
        <v>17</v>
      </c>
    </row>
    <row r="66" spans="1:14" s="59" customFormat="1" x14ac:dyDescent="0.45">
      <c r="A66" s="56">
        <v>61</v>
      </c>
      <c r="B66" s="57" t="str">
        <f>ข้อมูลเป้าหมาย!C62</f>
        <v>สกลนคร</v>
      </c>
      <c r="C66" s="56">
        <f>ข้อมูลเป้าหมาย!D62</f>
        <v>18</v>
      </c>
      <c r="D66" s="56">
        <f>ข้อมูลเป้าหมาย!E62</f>
        <v>0</v>
      </c>
      <c r="E66" s="56">
        <f>ข้อมูลเป้าหมาย!F62</f>
        <v>0</v>
      </c>
      <c r="F66" s="56">
        <f>ข้อมูลเป้าหมาย!G62</f>
        <v>1</v>
      </c>
      <c r="G66" s="58">
        <v>1380000</v>
      </c>
      <c r="H66" s="58">
        <v>10000000</v>
      </c>
      <c r="I66" s="66">
        <v>93</v>
      </c>
      <c r="J66" s="66">
        <v>60</v>
      </c>
      <c r="K66" s="66">
        <v>3</v>
      </c>
      <c r="L66" s="67">
        <v>834</v>
      </c>
      <c r="M66" s="66">
        <v>17</v>
      </c>
      <c r="N66" s="56">
        <v>17</v>
      </c>
    </row>
    <row r="67" spans="1:14" s="59" customFormat="1" x14ac:dyDescent="0.45">
      <c r="A67" s="56">
        <v>62</v>
      </c>
      <c r="B67" s="57" t="str">
        <f>ข้อมูลเป้าหมาย!C63</f>
        <v>ศรีสะเกษ</v>
      </c>
      <c r="C67" s="56">
        <f>ข้อมูลเป้าหมาย!D63</f>
        <v>22</v>
      </c>
      <c r="D67" s="56">
        <f>ข้อมูลเป้าหมาย!E63</f>
        <v>0</v>
      </c>
      <c r="E67" s="56">
        <f>ข้อมูลเป้าหมาย!F63</f>
        <v>0</v>
      </c>
      <c r="F67" s="56">
        <f>ข้อมูลเป้าหมาย!G63</f>
        <v>1</v>
      </c>
      <c r="G67" s="58">
        <v>1380000</v>
      </c>
      <c r="H67" s="58">
        <v>9000000</v>
      </c>
      <c r="I67" s="66">
        <v>84</v>
      </c>
      <c r="J67" s="66">
        <v>60</v>
      </c>
      <c r="K67" s="66">
        <v>3</v>
      </c>
      <c r="L67" s="67">
        <v>835</v>
      </c>
      <c r="M67" s="66">
        <v>17</v>
      </c>
      <c r="N67" s="56">
        <v>17</v>
      </c>
    </row>
    <row r="68" spans="1:14" s="59" customFormat="1" x14ac:dyDescent="0.45">
      <c r="A68" s="56">
        <v>63</v>
      </c>
      <c r="B68" s="57" t="str">
        <f>ข้อมูลเป้าหมาย!C64</f>
        <v>ชัยภูมิ</v>
      </c>
      <c r="C68" s="56">
        <f>ข้อมูลเป้าหมาย!D64</f>
        <v>16</v>
      </c>
      <c r="D68" s="56">
        <f>ข้อมูลเป้าหมาย!E64</f>
        <v>0</v>
      </c>
      <c r="E68" s="56">
        <f>ข้อมูลเป้าหมาย!F64</f>
        <v>0</v>
      </c>
      <c r="F68" s="56">
        <f>ข้อมูลเป้าหมาย!G64</f>
        <v>1</v>
      </c>
      <c r="G68" s="58">
        <v>1830000</v>
      </c>
      <c r="H68" s="58">
        <v>14000000</v>
      </c>
      <c r="I68" s="67">
        <v>130</v>
      </c>
      <c r="J68" s="66">
        <v>60</v>
      </c>
      <c r="K68" s="67">
        <v>5</v>
      </c>
      <c r="L68" s="67">
        <v>835</v>
      </c>
      <c r="M68" s="66">
        <v>23</v>
      </c>
      <c r="N68" s="56">
        <v>23</v>
      </c>
    </row>
    <row r="69" spans="1:14" s="59" customFormat="1" x14ac:dyDescent="0.45">
      <c r="A69" s="56">
        <v>64</v>
      </c>
      <c r="B69" s="57" t="str">
        <f>ข้อมูลเป้าหมาย!C65</f>
        <v>ขอนแก่น</v>
      </c>
      <c r="C69" s="56">
        <f>ข้อมูลเป้าหมาย!D65</f>
        <v>26</v>
      </c>
      <c r="D69" s="56">
        <f>ข้อมูลเป้าหมาย!E65</f>
        <v>0</v>
      </c>
      <c r="E69" s="56">
        <f>ข้อมูลเป้าหมาย!F65</f>
        <v>0</v>
      </c>
      <c r="F69" s="56">
        <f>ข้อมูลเป้าหมาย!G65</f>
        <v>1</v>
      </c>
      <c r="G69" s="58">
        <v>1380000</v>
      </c>
      <c r="H69" s="58">
        <v>10000000</v>
      </c>
      <c r="I69" s="66">
        <v>93</v>
      </c>
      <c r="J69" s="66">
        <v>60</v>
      </c>
      <c r="K69" s="67">
        <v>3</v>
      </c>
      <c r="L69" s="67">
        <v>835</v>
      </c>
      <c r="M69" s="67">
        <v>17</v>
      </c>
      <c r="N69" s="62">
        <v>17</v>
      </c>
    </row>
    <row r="70" spans="1:14" s="59" customFormat="1" x14ac:dyDescent="0.45">
      <c r="A70" s="56">
        <v>65</v>
      </c>
      <c r="B70" s="57" t="str">
        <f>ข้อมูลเป้าหมาย!C66</f>
        <v>อุบลราชธานี</v>
      </c>
      <c r="C70" s="56">
        <f>ข้อมูลเป้าหมาย!D66</f>
        <v>25</v>
      </c>
      <c r="D70" s="56">
        <f>ข้อมูลเป้าหมาย!E66</f>
        <v>0</v>
      </c>
      <c r="E70" s="56">
        <f>ข้อมูลเป้าหมาย!F66</f>
        <v>0</v>
      </c>
      <c r="F70" s="56">
        <f>ข้อมูลเป้าหมาย!G66</f>
        <v>1</v>
      </c>
      <c r="G70" s="58">
        <v>1380000</v>
      </c>
      <c r="H70" s="58">
        <v>8000000</v>
      </c>
      <c r="I70" s="66">
        <v>75</v>
      </c>
      <c r="J70" s="66">
        <v>60</v>
      </c>
      <c r="K70" s="67">
        <v>3</v>
      </c>
      <c r="L70" s="67">
        <v>834</v>
      </c>
      <c r="M70" s="67">
        <v>17</v>
      </c>
      <c r="N70" s="62">
        <v>17</v>
      </c>
    </row>
    <row r="71" spans="1:14" s="59" customFormat="1" x14ac:dyDescent="0.45">
      <c r="A71" s="56">
        <v>66</v>
      </c>
      <c r="B71" s="57" t="str">
        <f>ข้อมูลเป้าหมาย!C67</f>
        <v>นครราชสีมา</v>
      </c>
      <c r="C71" s="56">
        <f>ข้อมูลเป้าหมาย!D67</f>
        <v>32</v>
      </c>
      <c r="D71" s="56">
        <f>ข้อมูลเป้าหมาย!E67</f>
        <v>0</v>
      </c>
      <c r="E71" s="56">
        <f>ข้อมูลเป้าหมาย!F67</f>
        <v>0</v>
      </c>
      <c r="F71" s="56">
        <f>ข้อมูลเป้าหมาย!G67</f>
        <v>1</v>
      </c>
      <c r="G71" s="58">
        <v>1380000</v>
      </c>
      <c r="H71" s="58">
        <v>10000000</v>
      </c>
      <c r="I71" s="67">
        <v>93</v>
      </c>
      <c r="J71" s="66">
        <v>60</v>
      </c>
      <c r="K71" s="67">
        <v>3</v>
      </c>
      <c r="L71" s="67">
        <v>835</v>
      </c>
      <c r="M71" s="67">
        <v>17</v>
      </c>
      <c r="N71" s="62">
        <v>17</v>
      </c>
    </row>
    <row r="72" spans="1:14" s="59" customFormat="1" x14ac:dyDescent="0.45">
      <c r="A72" s="56">
        <v>67</v>
      </c>
      <c r="B72" s="57" t="str">
        <f>ข้อมูลเป้าหมาย!C68</f>
        <v>ราชบุรี</v>
      </c>
      <c r="C72" s="56">
        <f>ข้อมูลเป้าหมาย!D68</f>
        <v>10</v>
      </c>
      <c r="D72" s="56">
        <f>ข้อมูลเป้าหมาย!E68</f>
        <v>0</v>
      </c>
      <c r="E72" s="56">
        <f>ข้อมูลเป้าหมาย!F68</f>
        <v>1</v>
      </c>
      <c r="F72" s="56">
        <f>ข้อมูลเป้าหมาย!G68</f>
        <v>0</v>
      </c>
      <c r="G72" s="58">
        <v>1250000</v>
      </c>
      <c r="H72" s="58">
        <v>9000000</v>
      </c>
      <c r="I72" s="66">
        <v>84</v>
      </c>
      <c r="J72" s="66">
        <v>60</v>
      </c>
      <c r="K72" s="67">
        <v>3</v>
      </c>
      <c r="L72" s="67">
        <v>730</v>
      </c>
      <c r="M72" s="67">
        <v>16</v>
      </c>
      <c r="N72" s="62">
        <v>16</v>
      </c>
    </row>
    <row r="73" spans="1:14" s="59" customFormat="1" x14ac:dyDescent="0.45">
      <c r="A73" s="56">
        <v>68</v>
      </c>
      <c r="B73" s="63" t="str">
        <f>ข้อมูลเป้าหมาย!C69</f>
        <v>ตรัง</v>
      </c>
      <c r="C73" s="56">
        <f>ข้อมูลเป้าหมาย!D69</f>
        <v>10</v>
      </c>
      <c r="D73" s="56">
        <f>ข้อมูลเป้าหมาย!E69</f>
        <v>0</v>
      </c>
      <c r="E73" s="56">
        <f>ข้อมูลเป้าหมาย!F69</f>
        <v>1</v>
      </c>
      <c r="F73" s="56">
        <f>ข้อมูลเป้าหมาย!G69</f>
        <v>0</v>
      </c>
      <c r="G73" s="58">
        <v>1100000</v>
      </c>
      <c r="H73" s="58">
        <v>8000000</v>
      </c>
      <c r="I73" s="66">
        <v>75</v>
      </c>
      <c r="J73" s="66">
        <v>60</v>
      </c>
      <c r="K73" s="67">
        <v>3</v>
      </c>
      <c r="L73" s="67">
        <v>730</v>
      </c>
      <c r="M73" s="67">
        <v>14</v>
      </c>
      <c r="N73" s="62">
        <v>14</v>
      </c>
    </row>
    <row r="74" spans="1:14" s="59" customFormat="1" x14ac:dyDescent="0.45">
      <c r="A74" s="56">
        <v>69</v>
      </c>
      <c r="B74" s="57" t="str">
        <f>ข้อมูลเป้าหมาย!C70</f>
        <v>กาฬสินธุ์</v>
      </c>
      <c r="C74" s="56">
        <f>ข้อมูลเป้าหมาย!D70</f>
        <v>18</v>
      </c>
      <c r="D74" s="56">
        <f>ข้อมูลเป้าหมาย!E70</f>
        <v>0</v>
      </c>
      <c r="E74" s="56">
        <f>ข้อมูลเป้าหมาย!F70</f>
        <v>1</v>
      </c>
      <c r="F74" s="56">
        <f>ข้อมูลเป้าหมาย!G70</f>
        <v>0</v>
      </c>
      <c r="G74" s="58">
        <v>1100000</v>
      </c>
      <c r="H74" s="58">
        <v>9000000</v>
      </c>
      <c r="I74" s="66">
        <v>84</v>
      </c>
      <c r="J74" s="66">
        <v>60</v>
      </c>
      <c r="K74" s="67">
        <v>3</v>
      </c>
      <c r="L74" s="67">
        <v>730</v>
      </c>
      <c r="M74" s="67">
        <v>14</v>
      </c>
      <c r="N74" s="62">
        <v>14</v>
      </c>
    </row>
    <row r="75" spans="1:14" s="59" customFormat="1" x14ac:dyDescent="0.45">
      <c r="A75" s="56">
        <v>70</v>
      </c>
      <c r="B75" s="64" t="str">
        <f>ข้อมูลเป้าหมาย!C71</f>
        <v>มหาสารคาม</v>
      </c>
      <c r="C75" s="62">
        <f>ข้อมูลเป้าหมาย!D71</f>
        <v>13</v>
      </c>
      <c r="D75" s="62">
        <f>ข้อมูลเป้าหมาย!E71</f>
        <v>0</v>
      </c>
      <c r="E75" s="62">
        <f>ข้อมูลเป้าหมาย!F71</f>
        <v>1</v>
      </c>
      <c r="F75" s="62">
        <f>ข้อมูลเป้าหมาย!G71</f>
        <v>0</v>
      </c>
      <c r="G75" s="58">
        <v>1100000</v>
      </c>
      <c r="H75" s="58">
        <v>9000000</v>
      </c>
      <c r="I75" s="66">
        <v>84</v>
      </c>
      <c r="J75" s="66">
        <v>60</v>
      </c>
      <c r="K75" s="67">
        <v>3</v>
      </c>
      <c r="L75" s="67">
        <v>730</v>
      </c>
      <c r="M75" s="67">
        <v>14</v>
      </c>
      <c r="N75" s="62">
        <v>14</v>
      </c>
    </row>
    <row r="76" spans="1:14" s="59" customFormat="1" x14ac:dyDescent="0.45">
      <c r="A76" s="56">
        <v>71</v>
      </c>
      <c r="B76" s="65" t="str">
        <f>ข้อมูลเป้าหมาย!C72</f>
        <v>ตาก</v>
      </c>
      <c r="C76" s="62">
        <f>ข้อมูลเป้าหมาย!D72</f>
        <v>9</v>
      </c>
      <c r="D76" s="62">
        <f>ข้อมูลเป้าหมาย!E72</f>
        <v>0</v>
      </c>
      <c r="E76" s="62">
        <f>ข้อมูลเป้าหมาย!F72</f>
        <v>1</v>
      </c>
      <c r="F76" s="62">
        <f>ข้อมูลเป้าหมาย!G72</f>
        <v>0</v>
      </c>
      <c r="G76" s="58">
        <v>1250000</v>
      </c>
      <c r="H76" s="58">
        <v>9000000</v>
      </c>
      <c r="I76" s="66">
        <v>84</v>
      </c>
      <c r="J76" s="66">
        <v>60</v>
      </c>
      <c r="K76" s="67">
        <v>3</v>
      </c>
      <c r="L76" s="67">
        <v>730</v>
      </c>
      <c r="M76" s="67">
        <v>16</v>
      </c>
      <c r="N76" s="62">
        <v>16</v>
      </c>
    </row>
    <row r="77" spans="1:14" s="59" customFormat="1" x14ac:dyDescent="0.45">
      <c r="A77" s="56">
        <v>72</v>
      </c>
      <c r="B77" s="57" t="str">
        <f>ข้อมูลเป้าหมาย!C73</f>
        <v>พิษณุโลก</v>
      </c>
      <c r="C77" s="56">
        <f>ข้อมูลเป้าหมาย!D73</f>
        <v>9</v>
      </c>
      <c r="D77" s="56">
        <f>ข้อมูลเป้าหมาย!E73</f>
        <v>0</v>
      </c>
      <c r="E77" s="56">
        <f>ข้อมูลเป้าหมาย!F73</f>
        <v>1</v>
      </c>
      <c r="F77" s="56">
        <f>ข้อมูลเป้าหมาย!G73</f>
        <v>0</v>
      </c>
      <c r="G77" s="58">
        <v>1100000</v>
      </c>
      <c r="H77" s="58">
        <v>8000000</v>
      </c>
      <c r="I77" s="66">
        <v>75</v>
      </c>
      <c r="J77" s="66">
        <v>60</v>
      </c>
      <c r="K77" s="67">
        <v>3</v>
      </c>
      <c r="L77" s="67">
        <v>730</v>
      </c>
      <c r="M77" s="67">
        <v>14</v>
      </c>
      <c r="N77" s="62">
        <v>14</v>
      </c>
    </row>
    <row r="78" spans="1:14" s="59" customFormat="1" x14ac:dyDescent="0.45">
      <c r="A78" s="56">
        <v>73</v>
      </c>
      <c r="B78" s="57" t="str">
        <f>ข้อมูลเป้าหมาย!C74</f>
        <v>สุโขทัย</v>
      </c>
      <c r="C78" s="56">
        <f>ข้อมูลเป้าหมาย!D74</f>
        <v>9</v>
      </c>
      <c r="D78" s="56">
        <f>ข้อมูลเป้าหมาย!E74</f>
        <v>0</v>
      </c>
      <c r="E78" s="56">
        <f>ข้อมูลเป้าหมาย!F74</f>
        <v>1</v>
      </c>
      <c r="F78" s="56">
        <f>ข้อมูลเป้าหมาย!G74</f>
        <v>0</v>
      </c>
      <c r="G78" s="58">
        <v>1400000</v>
      </c>
      <c r="H78" s="58">
        <v>11000000</v>
      </c>
      <c r="I78" s="66">
        <v>103</v>
      </c>
      <c r="J78" s="66">
        <v>60</v>
      </c>
      <c r="K78" s="67">
        <v>4</v>
      </c>
      <c r="L78" s="67">
        <v>730</v>
      </c>
      <c r="M78" s="67">
        <v>18</v>
      </c>
      <c r="N78" s="62">
        <v>18</v>
      </c>
    </row>
    <row r="79" spans="1:14" s="59" customFormat="1" x14ac:dyDescent="0.45">
      <c r="A79" s="56">
        <v>74</v>
      </c>
      <c r="B79" s="57" t="str">
        <f>ข้อมูลเป้าหมาย!C75</f>
        <v>เชียงราย</v>
      </c>
      <c r="C79" s="56">
        <f>ข้อมูลเป้าหมาย!D75</f>
        <v>18</v>
      </c>
      <c r="D79" s="56">
        <f>ข้อมูลเป้าหมาย!E75</f>
        <v>0</v>
      </c>
      <c r="E79" s="56">
        <f>ข้อมูลเป้าหมาย!F75</f>
        <v>0</v>
      </c>
      <c r="F79" s="56">
        <f>ข้อมูลเป้าหมาย!G75</f>
        <v>1</v>
      </c>
      <c r="G79" s="58">
        <v>1530000</v>
      </c>
      <c r="H79" s="58">
        <v>11000000</v>
      </c>
      <c r="I79" s="66">
        <v>103</v>
      </c>
      <c r="J79" s="66">
        <v>60</v>
      </c>
      <c r="K79" s="67">
        <v>4</v>
      </c>
      <c r="L79" s="67">
        <v>834</v>
      </c>
      <c r="M79" s="67">
        <v>20</v>
      </c>
      <c r="N79" s="62">
        <v>20</v>
      </c>
    </row>
    <row r="80" spans="1:14" s="59" customFormat="1" x14ac:dyDescent="0.45">
      <c r="A80" s="56">
        <v>75</v>
      </c>
      <c r="B80" s="57" t="str">
        <f>ข้อมูลเป้าหมาย!C76</f>
        <v>บุรีรัมย์</v>
      </c>
      <c r="C80" s="56">
        <f>ข้อมูลเป้าหมาย!D76</f>
        <v>23</v>
      </c>
      <c r="D80" s="56">
        <f>ข้อมูลเป้าหมาย!E76</f>
        <v>0</v>
      </c>
      <c r="E80" s="56">
        <f>ข้อมูลเป้าหมาย!F76</f>
        <v>0</v>
      </c>
      <c r="F80" s="56">
        <f>ข้อมูลเป้าหมาย!G76</f>
        <v>1</v>
      </c>
      <c r="G80" s="58">
        <v>1380000</v>
      </c>
      <c r="H80" s="58">
        <v>11000000</v>
      </c>
      <c r="I80" s="66">
        <v>103</v>
      </c>
      <c r="J80" s="66">
        <v>60</v>
      </c>
      <c r="K80" s="67">
        <v>4</v>
      </c>
      <c r="L80" s="67">
        <v>835</v>
      </c>
      <c r="M80" s="67">
        <v>17</v>
      </c>
      <c r="N80" s="62">
        <v>17</v>
      </c>
    </row>
    <row r="81" spans="1:14" s="59" customFormat="1" x14ac:dyDescent="0.45">
      <c r="A81" s="56">
        <v>76</v>
      </c>
      <c r="B81" s="57" t="str">
        <f>ข้อมูลเป้าหมาย!C77</f>
        <v>สุรินทร์</v>
      </c>
      <c r="C81" s="56">
        <f>ข้อมูลเป้าหมาย!D77</f>
        <v>17</v>
      </c>
      <c r="D81" s="56">
        <f>ข้อมูลเป้าหมาย!E77</f>
        <v>0</v>
      </c>
      <c r="E81" s="56">
        <f>ข้อมูลเป้าหมาย!F77</f>
        <v>0</v>
      </c>
      <c r="F81" s="56">
        <f>ข้อมูลเป้าหมาย!G77</f>
        <v>1</v>
      </c>
      <c r="G81" s="58">
        <v>1380000</v>
      </c>
      <c r="H81" s="58">
        <v>10000000</v>
      </c>
      <c r="I81" s="66">
        <v>93</v>
      </c>
      <c r="J81" s="66">
        <v>60</v>
      </c>
      <c r="K81" s="67">
        <v>3</v>
      </c>
      <c r="L81" s="67">
        <v>834</v>
      </c>
      <c r="M81" s="67">
        <v>17</v>
      </c>
      <c r="N81" s="62">
        <v>17</v>
      </c>
    </row>
    <row r="82" spans="1:14" s="59" customFormat="1" x14ac:dyDescent="0.45">
      <c r="A82" s="56">
        <v>77</v>
      </c>
      <c r="B82" s="57" t="str">
        <f>ข้อมูลเป้าหมาย!C78</f>
        <v>เชียงใหม่</v>
      </c>
      <c r="C82" s="56">
        <f>ข้อมูลเป้าหมาย!D78</f>
        <v>25</v>
      </c>
      <c r="D82" s="56">
        <f>ข้อมูลเป้าหมาย!E78</f>
        <v>0</v>
      </c>
      <c r="E82" s="56">
        <f>ข้อมูลเป้าหมาย!F78</f>
        <v>0</v>
      </c>
      <c r="F82" s="56">
        <f>ข้อมูลเป้าหมาย!G78</f>
        <v>1</v>
      </c>
      <c r="G82" s="58">
        <v>1530000</v>
      </c>
      <c r="H82" s="58">
        <v>13000000</v>
      </c>
      <c r="I82" s="67">
        <v>121</v>
      </c>
      <c r="J82" s="66">
        <v>60</v>
      </c>
      <c r="K82" s="67">
        <v>5</v>
      </c>
      <c r="L82" s="67">
        <v>834</v>
      </c>
      <c r="M82" s="67">
        <v>20</v>
      </c>
      <c r="N82" s="62">
        <v>20</v>
      </c>
    </row>
    <row r="83" spans="1:14" s="78" customFormat="1" x14ac:dyDescent="0.45">
      <c r="A83" s="76"/>
      <c r="B83" s="77" t="s">
        <v>102</v>
      </c>
      <c r="C83" s="76">
        <f>SUM(C6:C82)</f>
        <v>928</v>
      </c>
      <c r="D83" s="76">
        <f t="shared" ref="D83:F83" si="0">SUM(D6:D82)</f>
        <v>34</v>
      </c>
      <c r="E83" s="76">
        <f t="shared" si="0"/>
        <v>22</v>
      </c>
      <c r="F83" s="76">
        <f t="shared" si="0"/>
        <v>21</v>
      </c>
      <c r="G83" s="68">
        <f>SUM(G6:G82)</f>
        <v>85900000</v>
      </c>
      <c r="H83" s="68">
        <f>SUM(H6:H82)</f>
        <v>600000000</v>
      </c>
      <c r="I83" s="76">
        <f>SUM(I6:I82)</f>
        <v>5600</v>
      </c>
      <c r="J83" s="76">
        <v>60</v>
      </c>
      <c r="K83" s="76">
        <f>SUM(K6:K82)</f>
        <v>239</v>
      </c>
      <c r="L83" s="76">
        <f>SUM(L6:L82)</f>
        <v>55000</v>
      </c>
      <c r="M83" s="76">
        <f>SUM(M6:M82)</f>
        <v>1100</v>
      </c>
      <c r="N83" s="76">
        <f>SUM(N6:N82)</f>
        <v>1100</v>
      </c>
    </row>
  </sheetData>
  <mergeCells count="14">
    <mergeCell ref="A1:L1"/>
    <mergeCell ref="A2:A3"/>
    <mergeCell ref="B2:B3"/>
    <mergeCell ref="C2:C3"/>
    <mergeCell ref="D2:F2"/>
    <mergeCell ref="G2:H2"/>
    <mergeCell ref="I2:I3"/>
    <mergeCell ref="K2:K3"/>
    <mergeCell ref="L2:L3"/>
    <mergeCell ref="M2:M3"/>
    <mergeCell ref="N2:N3"/>
    <mergeCell ref="A4:F4"/>
    <mergeCell ref="J2:J3"/>
    <mergeCell ref="A5:F5"/>
  </mergeCells>
  <pageMargins left="0.39370078740157483" right="0.15748031496062992" top="0.27559055118110237" bottom="0.35433070866141736" header="0.31496062992125984" footer="0.31496062992125984"/>
  <pageSetup paperSize="9" orientation="landscape" r:id="rId1"/>
  <headerFooter>
    <oddHeader>&amp;C&amp;"Chulabhorn Likit Text Light๙,ธรรมดา"ตัวชี้วัดผลสัมฤทธิ์ของแผนปฏิบัติการระยะยาว 5 ปี (พ.ศ. 2566 - 2570) กองทุนพัฒนาบทบาทสตรี ประจำปีงบประมาณ พ.ศ. 2566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83"/>
  <sheetViews>
    <sheetView view="pageLayout" topLeftCell="L1" zoomScaleNormal="90" zoomScaleSheetLayoutView="120" workbookViewId="0">
      <selection activeCell="A24" sqref="A24:XFD24"/>
    </sheetView>
  </sheetViews>
  <sheetFormatPr defaultRowHeight="18.75" x14ac:dyDescent="0.3"/>
  <cols>
    <col min="1" max="1" width="3.125" style="20" customWidth="1"/>
    <col min="2" max="2" width="12" style="20" customWidth="1"/>
    <col min="3" max="3" width="5.75" style="31" customWidth="1"/>
    <col min="4" max="6" width="4.125" style="31" customWidth="1"/>
    <col min="7" max="7" width="11.125" style="31" customWidth="1"/>
    <col min="8" max="8" width="11.75" style="31" customWidth="1"/>
    <col min="9" max="9" width="18.125" style="31" customWidth="1"/>
    <col min="10" max="10" width="16.75" style="31" customWidth="1"/>
    <col min="11" max="11" width="18.25" style="31" customWidth="1"/>
    <col min="12" max="12" width="18.5" style="31" customWidth="1"/>
    <col min="13" max="13" width="16.75" style="31" customWidth="1"/>
    <col min="14" max="14" width="17.75" style="31" customWidth="1"/>
    <col min="15" max="15" width="19.125" style="31" customWidth="1"/>
    <col min="16" max="16" width="19.875" style="31" customWidth="1"/>
    <col min="17" max="16384" width="9" style="20"/>
  </cols>
  <sheetData>
    <row r="1" spans="1:16" ht="21" x14ac:dyDescent="0.3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7"/>
      <c r="N1" s="19"/>
      <c r="O1" s="19"/>
      <c r="P1" s="19"/>
    </row>
    <row r="2" spans="1:16" ht="52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104" t="s">
        <v>134</v>
      </c>
      <c r="H2" s="105"/>
      <c r="I2" s="99" t="s">
        <v>24</v>
      </c>
      <c r="J2" s="99" t="s">
        <v>104</v>
      </c>
      <c r="K2" s="99" t="s">
        <v>105</v>
      </c>
      <c r="L2" s="99" t="s">
        <v>106</v>
      </c>
      <c r="M2" s="99" t="s">
        <v>107</v>
      </c>
      <c r="N2" s="99" t="s">
        <v>108</v>
      </c>
      <c r="O2" s="99" t="s">
        <v>109</v>
      </c>
      <c r="P2" s="99" t="s">
        <v>110</v>
      </c>
    </row>
    <row r="3" spans="1:16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50" t="s">
        <v>135</v>
      </c>
      <c r="H3" s="28" t="s">
        <v>132</v>
      </c>
      <c r="I3" s="99"/>
      <c r="J3" s="99"/>
      <c r="K3" s="99"/>
      <c r="L3" s="99"/>
      <c r="M3" s="99"/>
      <c r="N3" s="99"/>
      <c r="O3" s="99"/>
      <c r="P3" s="99"/>
    </row>
    <row r="4" spans="1:16" s="23" customFormat="1" ht="19.5" customHeight="1" x14ac:dyDescent="0.3">
      <c r="A4" s="96" t="s">
        <v>136</v>
      </c>
      <c r="B4" s="97"/>
      <c r="C4" s="97"/>
      <c r="D4" s="97"/>
      <c r="E4" s="97"/>
      <c r="F4" s="98"/>
      <c r="G4" s="38"/>
      <c r="H4" s="38"/>
      <c r="I4" s="22">
        <v>5000</v>
      </c>
      <c r="J4" s="22">
        <v>1000</v>
      </c>
      <c r="K4" s="22">
        <v>40</v>
      </c>
      <c r="L4" s="22">
        <v>372</v>
      </c>
      <c r="M4" s="22">
        <v>81000</v>
      </c>
      <c r="N4" s="22">
        <v>250</v>
      </c>
      <c r="O4" s="22">
        <v>15000</v>
      </c>
      <c r="P4" s="22">
        <v>500</v>
      </c>
    </row>
    <row r="5" spans="1:16" s="23" customFormat="1" ht="19.5" customHeight="1" x14ac:dyDescent="0.3">
      <c r="A5" s="96" t="s">
        <v>2</v>
      </c>
      <c r="B5" s="97"/>
      <c r="C5" s="97"/>
      <c r="D5" s="97"/>
      <c r="E5" s="97"/>
      <c r="F5" s="98"/>
      <c r="G5" s="38"/>
      <c r="H5" s="38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5</v>
      </c>
    </row>
    <row r="6" spans="1:16" x14ac:dyDescent="0.3">
      <c r="A6" s="25">
        <v>1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45"/>
      <c r="H6" s="45"/>
      <c r="I6" s="25">
        <f>ข้อมูลเป้าหมาย!H2</f>
        <v>25</v>
      </c>
      <c r="J6" s="25">
        <f>ข้อมูลเป้าหมาย!I2</f>
        <v>8</v>
      </c>
      <c r="K6" s="25">
        <f>ข้อมูลเป้าหมาย!J2</f>
        <v>40</v>
      </c>
      <c r="L6" s="25">
        <f>ข้อมูลเป้าหมาย!K2</f>
        <v>4</v>
      </c>
      <c r="M6" s="25">
        <v>900</v>
      </c>
      <c r="N6" s="25">
        <f>ข้อมูลเป้าหมาย!M2</f>
        <v>3</v>
      </c>
      <c r="O6" s="25">
        <f>ข้อมูลเป้าหมาย!N2</f>
        <v>180</v>
      </c>
      <c r="P6" s="25">
        <f>ข้อมูลเป้าหมาย!O2</f>
        <v>5</v>
      </c>
    </row>
    <row r="7" spans="1:16" x14ac:dyDescent="0.3">
      <c r="A7" s="25">
        <v>2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45"/>
      <c r="H7" s="45"/>
      <c r="I7" s="25">
        <f>ข้อมูลเป้าหมาย!H3</f>
        <v>33</v>
      </c>
      <c r="J7" s="25">
        <f>ข้อมูลเป้าหมาย!I3</f>
        <v>8</v>
      </c>
      <c r="K7" s="25">
        <f>ข้อมูลเป้าหมาย!J3</f>
        <v>40</v>
      </c>
      <c r="L7" s="25">
        <f>ข้อมูลเป้าหมาย!K3</f>
        <v>4</v>
      </c>
      <c r="M7" s="25">
        <f>ข้อมูลเป้าหมาย!L3</f>
        <v>900</v>
      </c>
      <c r="N7" s="25">
        <f>ข้อมูลเป้าหมาย!M3</f>
        <v>3</v>
      </c>
      <c r="O7" s="25">
        <f>ข้อมูลเป้าหมาย!N3</f>
        <v>180</v>
      </c>
      <c r="P7" s="25">
        <f>ข้อมูลเป้าหมาย!O3</f>
        <v>5</v>
      </c>
    </row>
    <row r="8" spans="1:16" x14ac:dyDescent="0.3">
      <c r="A8" s="25">
        <v>3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45"/>
      <c r="H8" s="45"/>
      <c r="I8" s="25">
        <f>ข้อมูลเป้าหมาย!H4</f>
        <v>33</v>
      </c>
      <c r="J8" s="25">
        <f>ข้อมูลเป้าหมาย!I4</f>
        <v>8</v>
      </c>
      <c r="K8" s="25">
        <f>ข้อมูลเป้าหมาย!J4</f>
        <v>40</v>
      </c>
      <c r="L8" s="25">
        <f>ข้อมูลเป้าหมาย!K4</f>
        <v>4</v>
      </c>
      <c r="M8" s="25">
        <f>ข้อมูลเป้าหมาย!L4</f>
        <v>900</v>
      </c>
      <c r="N8" s="25">
        <f>ข้อมูลเป้าหมาย!M4</f>
        <v>3</v>
      </c>
      <c r="O8" s="25">
        <f>ข้อมูลเป้าหมาย!N4</f>
        <v>180</v>
      </c>
      <c r="P8" s="25">
        <f>ข้อมูลเป้าหมาย!O4</f>
        <v>5</v>
      </c>
    </row>
    <row r="9" spans="1:16" x14ac:dyDescent="0.3">
      <c r="A9" s="25">
        <v>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45"/>
      <c r="H9" s="45"/>
      <c r="I9" s="25">
        <f>ข้อมูลเป้าหมาย!H5</f>
        <v>33</v>
      </c>
      <c r="J9" s="25">
        <f>ข้อมูลเป้าหมาย!I5</f>
        <v>8</v>
      </c>
      <c r="K9" s="25">
        <f>ข้อมูลเป้าหมาย!J5</f>
        <v>40</v>
      </c>
      <c r="L9" s="25">
        <f>ข้อมูลเป้าหมาย!K5</f>
        <v>4</v>
      </c>
      <c r="M9" s="25">
        <f>ข้อมูลเป้าหมาย!L5</f>
        <v>900</v>
      </c>
      <c r="N9" s="25">
        <f>ข้อมูลเป้าหมาย!M5</f>
        <v>3</v>
      </c>
      <c r="O9" s="25">
        <f>ข้อมูลเป้าหมาย!N5</f>
        <v>180</v>
      </c>
      <c r="P9" s="25">
        <f>ข้อมูลเป้าหมาย!O5</f>
        <v>5</v>
      </c>
    </row>
    <row r="10" spans="1:16" x14ac:dyDescent="0.3">
      <c r="A10" s="25">
        <v>5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45"/>
      <c r="H10" s="45"/>
      <c r="I10" s="25">
        <f>ข้อมูลเป้าหมาย!H6</f>
        <v>33</v>
      </c>
      <c r="J10" s="25">
        <f>ข้อมูลเป้าหมาย!I6</f>
        <v>8</v>
      </c>
      <c r="K10" s="25">
        <f>ข้อมูลเป้าหมาย!J6</f>
        <v>40</v>
      </c>
      <c r="L10" s="25">
        <f>ข้อมูลเป้าหมาย!K6</f>
        <v>4</v>
      </c>
      <c r="M10" s="25">
        <f>ข้อมูลเป้าหมาย!L6</f>
        <v>900</v>
      </c>
      <c r="N10" s="25">
        <f>ข้อมูลเป้าหมาย!M6</f>
        <v>3</v>
      </c>
      <c r="O10" s="25">
        <f>ข้อมูลเป้าหมาย!N6</f>
        <v>180</v>
      </c>
      <c r="P10" s="25">
        <f>ข้อมูลเป้าหมาย!O6</f>
        <v>5</v>
      </c>
    </row>
    <row r="11" spans="1:16" x14ac:dyDescent="0.3">
      <c r="A11" s="25">
        <v>6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45"/>
      <c r="H11" s="45"/>
      <c r="I11" s="25">
        <f>ข้อมูลเป้าหมาย!H7</f>
        <v>33</v>
      </c>
      <c r="J11" s="25">
        <f>ข้อมูลเป้าหมาย!I7</f>
        <v>20</v>
      </c>
      <c r="K11" s="25">
        <f>ข้อมูลเป้าหมาย!J7</f>
        <v>40</v>
      </c>
      <c r="L11" s="25">
        <f>ข้อมูลเป้าหมาย!K7</f>
        <v>6</v>
      </c>
      <c r="M11" s="25">
        <f>ข้อมูลเป้าหมาย!L7</f>
        <v>1350</v>
      </c>
      <c r="N11" s="25">
        <f>ข้อมูลเป้าหมาย!M7</f>
        <v>4</v>
      </c>
      <c r="O11" s="25">
        <f>ข้อมูลเป้าหมาย!N7</f>
        <v>210</v>
      </c>
      <c r="P11" s="25">
        <f>ข้อมูลเป้าหมาย!O7</f>
        <v>8</v>
      </c>
    </row>
    <row r="12" spans="1:16" x14ac:dyDescent="0.3">
      <c r="A12" s="25">
        <v>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45"/>
      <c r="H12" s="45"/>
      <c r="I12" s="25">
        <f>ข้อมูลเป้าหมาย!H8</f>
        <v>33</v>
      </c>
      <c r="J12" s="25">
        <f>ข้อมูลเป้าหมาย!I8</f>
        <v>20</v>
      </c>
      <c r="K12" s="25">
        <f>ข้อมูลเป้าหมาย!J8</f>
        <v>40</v>
      </c>
      <c r="L12" s="25">
        <f>ข้อมูลเป้าหมาย!K8</f>
        <v>6</v>
      </c>
      <c r="M12" s="25">
        <f>ข้อมูลเป้าหมาย!L8</f>
        <v>1350</v>
      </c>
      <c r="N12" s="25">
        <f>ข้อมูลเป้าหมาย!M8</f>
        <v>2</v>
      </c>
      <c r="O12" s="25">
        <f>ข้อมูลเป้าหมาย!N8</f>
        <v>210</v>
      </c>
      <c r="P12" s="25">
        <f>ข้อมูลเป้าหมาย!O8</f>
        <v>4</v>
      </c>
    </row>
    <row r="13" spans="1:16" x14ac:dyDescent="0.3">
      <c r="A13" s="25">
        <v>8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45"/>
      <c r="H13" s="45"/>
      <c r="I13" s="25">
        <f>ข้อมูลเป้าหมาย!H9</f>
        <v>43</v>
      </c>
      <c r="J13" s="25">
        <f>ข้อมูลเป้าหมาย!I9</f>
        <v>8</v>
      </c>
      <c r="K13" s="25">
        <f>ข้อมูลเป้าหมาย!J9</f>
        <v>40</v>
      </c>
      <c r="L13" s="25">
        <f>ข้อมูลเป้าหมาย!K9</f>
        <v>4</v>
      </c>
      <c r="M13" s="25">
        <f>ข้อมูลเป้าหมาย!L9</f>
        <v>900</v>
      </c>
      <c r="N13" s="25">
        <f>ข้อมูลเป้าหมาย!M9</f>
        <v>3</v>
      </c>
      <c r="O13" s="25">
        <f>ข้อมูลเป้าหมาย!N9</f>
        <v>180</v>
      </c>
      <c r="P13" s="25">
        <f>ข้อมูลเป้าหมาย!O9</f>
        <v>5</v>
      </c>
    </row>
    <row r="14" spans="1:16" x14ac:dyDescent="0.3">
      <c r="A14" s="25">
        <v>9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45"/>
      <c r="H14" s="45"/>
      <c r="I14" s="25">
        <f>ข้อมูลเป้าหมาย!H10</f>
        <v>43</v>
      </c>
      <c r="J14" s="25">
        <f>ข้อมูลเป้าหมาย!I10</f>
        <v>20</v>
      </c>
      <c r="K14" s="25">
        <f>ข้อมูลเป้าหมาย!J10</f>
        <v>40</v>
      </c>
      <c r="L14" s="25">
        <f>ข้อมูลเป้าหมาย!K10</f>
        <v>6</v>
      </c>
      <c r="M14" s="25">
        <f>ข้อมูลเป้าหมาย!L10</f>
        <v>1350</v>
      </c>
      <c r="N14" s="25">
        <f>ข้อมูลเป้าหมาย!M10</f>
        <v>4</v>
      </c>
      <c r="O14" s="25">
        <f>ข้อมูลเป้าหมาย!N10</f>
        <v>210</v>
      </c>
      <c r="P14" s="25">
        <f>ข้อมูลเป้าหมาย!O10</f>
        <v>8</v>
      </c>
    </row>
    <row r="15" spans="1:16" x14ac:dyDescent="0.3">
      <c r="A15" s="25">
        <v>10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45"/>
      <c r="H15" s="45"/>
      <c r="I15" s="25">
        <f>ข้อมูลเป้าหมาย!H11</f>
        <v>43</v>
      </c>
      <c r="J15" s="25">
        <f>ข้อมูลเป้าหมาย!I11</f>
        <v>20</v>
      </c>
      <c r="K15" s="25">
        <f>ข้อมูลเป้าหมาย!J11</f>
        <v>40</v>
      </c>
      <c r="L15" s="25">
        <f>ข้อมูลเป้าหมาย!K11</f>
        <v>6</v>
      </c>
      <c r="M15" s="25">
        <f>ข้อมูลเป้าหมาย!L11</f>
        <v>1350</v>
      </c>
      <c r="N15" s="25">
        <f>ข้อมูลเป้าหมาย!M11</f>
        <v>4</v>
      </c>
      <c r="O15" s="25">
        <f>ข้อมูลเป้าหมาย!N11</f>
        <v>215</v>
      </c>
      <c r="P15" s="25">
        <f>ข้อมูลเป้าหมาย!O11</f>
        <v>10</v>
      </c>
    </row>
    <row r="16" spans="1:16" x14ac:dyDescent="0.3">
      <c r="A16" s="25">
        <v>11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45"/>
      <c r="H16" s="45"/>
      <c r="I16" s="25">
        <f>ข้อมูลเป้าหมาย!H12</f>
        <v>43</v>
      </c>
      <c r="J16" s="25">
        <f>ข้อมูลเป้าหมาย!I12</f>
        <v>20</v>
      </c>
      <c r="K16" s="25">
        <f>ข้อมูลเป้าหมาย!J12</f>
        <v>40</v>
      </c>
      <c r="L16" s="25">
        <f>ข้อมูลเป้าหมาย!K12</f>
        <v>6</v>
      </c>
      <c r="M16" s="25">
        <f>ข้อมูลเป้าหมาย!L12</f>
        <v>1350</v>
      </c>
      <c r="N16" s="25">
        <f>ข้อมูลเป้าหมาย!M12</f>
        <v>4</v>
      </c>
      <c r="O16" s="25">
        <f>ข้อมูลเป้าหมาย!N12</f>
        <v>210</v>
      </c>
      <c r="P16" s="25">
        <f>ข้อมูลเป้าหมาย!O12</f>
        <v>10</v>
      </c>
    </row>
    <row r="17" spans="1:16" x14ac:dyDescent="0.3">
      <c r="A17" s="25">
        <v>12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45"/>
      <c r="H17" s="45"/>
      <c r="I17" s="25">
        <f>ข้อมูลเป้าหมาย!H13</f>
        <v>50</v>
      </c>
      <c r="J17" s="25">
        <f>ข้อมูลเป้าหมาย!I13</f>
        <v>8</v>
      </c>
      <c r="K17" s="25">
        <f>ข้อมูลเป้าหมาย!J13</f>
        <v>40</v>
      </c>
      <c r="L17" s="25">
        <f>ข้อมูลเป้าหมาย!K13</f>
        <v>4</v>
      </c>
      <c r="M17" s="25">
        <f>ข้อมูลเป้าหมาย!L13</f>
        <v>900</v>
      </c>
      <c r="N17" s="25">
        <f>ข้อมูลเป้าหมาย!M13</f>
        <v>3</v>
      </c>
      <c r="O17" s="25">
        <f>ข้อมูลเป้าหมาย!N13</f>
        <v>180</v>
      </c>
      <c r="P17" s="25">
        <f>ข้อมูลเป้าหมาย!O13</f>
        <v>5</v>
      </c>
    </row>
    <row r="18" spans="1:16" x14ac:dyDescent="0.3">
      <c r="A18" s="25">
        <v>13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45"/>
      <c r="H18" s="45"/>
      <c r="I18" s="25">
        <f>ข้อมูลเป้าหมาย!H14</f>
        <v>50</v>
      </c>
      <c r="J18" s="25">
        <f>ข้อมูลเป้าหมาย!I14</f>
        <v>8</v>
      </c>
      <c r="K18" s="25">
        <f>ข้อมูลเป้าหมาย!J14</f>
        <v>40</v>
      </c>
      <c r="L18" s="25">
        <f>ข้อมูลเป้าหมาย!K14</f>
        <v>4</v>
      </c>
      <c r="M18" s="25">
        <f>ข้อมูลเป้าหมาย!L14</f>
        <v>900</v>
      </c>
      <c r="N18" s="25">
        <f>ข้อมูลเป้าหมาย!M14</f>
        <v>3</v>
      </c>
      <c r="O18" s="25">
        <f>ข้อมูลเป้าหมาย!N14</f>
        <v>180</v>
      </c>
      <c r="P18" s="25">
        <f>ข้อมูลเป้าหมาย!O14</f>
        <v>5</v>
      </c>
    </row>
    <row r="19" spans="1:16" x14ac:dyDescent="0.3">
      <c r="A19" s="25">
        <v>14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45"/>
      <c r="H19" s="45"/>
      <c r="I19" s="25">
        <f>ข้อมูลเป้าหมาย!H15</f>
        <v>50</v>
      </c>
      <c r="J19" s="25">
        <f>ข้อมูลเป้าหมาย!I15</f>
        <v>8</v>
      </c>
      <c r="K19" s="25">
        <f>ข้อมูลเป้าหมาย!J15</f>
        <v>40</v>
      </c>
      <c r="L19" s="25">
        <f>ข้อมูลเป้าหมาย!K15</f>
        <v>4</v>
      </c>
      <c r="M19" s="25">
        <f>ข้อมูลเป้าหมาย!L15</f>
        <v>900</v>
      </c>
      <c r="N19" s="25">
        <f>ข้อมูลเป้าหมาย!M15</f>
        <v>3</v>
      </c>
      <c r="O19" s="25">
        <f>ข้อมูลเป้าหมาย!N15</f>
        <v>180</v>
      </c>
      <c r="P19" s="25">
        <f>ข้อมูลเป้าหมาย!O15</f>
        <v>5</v>
      </c>
    </row>
    <row r="20" spans="1:16" x14ac:dyDescent="0.3">
      <c r="A20" s="25">
        <v>15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45"/>
      <c r="H20" s="45"/>
      <c r="I20" s="25">
        <f>ข้อมูลเป้าหมาย!H16</f>
        <v>50</v>
      </c>
      <c r="J20" s="25">
        <f>ข้อมูลเป้าหมาย!I16</f>
        <v>8</v>
      </c>
      <c r="K20" s="25">
        <f>ข้อมูลเป้าหมาย!J16</f>
        <v>40</v>
      </c>
      <c r="L20" s="25">
        <f>ข้อมูลเป้าหมาย!K16</f>
        <v>4</v>
      </c>
      <c r="M20" s="25">
        <f>ข้อมูลเป้าหมาย!L16</f>
        <v>900</v>
      </c>
      <c r="N20" s="25">
        <f>ข้อมูลเป้าหมาย!M16</f>
        <v>3</v>
      </c>
      <c r="O20" s="25">
        <f>ข้อมูลเป้าหมาย!N16</f>
        <v>180</v>
      </c>
      <c r="P20" s="25">
        <f>ข้อมูลเป้าหมาย!O16</f>
        <v>5</v>
      </c>
    </row>
    <row r="21" spans="1:16" x14ac:dyDescent="0.3">
      <c r="A21" s="25">
        <v>16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45"/>
      <c r="H21" s="45"/>
      <c r="I21" s="25">
        <f>ข้อมูลเป้าหมาย!H17</f>
        <v>50</v>
      </c>
      <c r="J21" s="25">
        <f>ข้อมูลเป้าหมาย!I17</f>
        <v>20</v>
      </c>
      <c r="K21" s="25">
        <f>ข้อมูลเป้าหมาย!J17</f>
        <v>40</v>
      </c>
      <c r="L21" s="25">
        <f>ข้อมูลเป้าหมาย!K17</f>
        <v>6</v>
      </c>
      <c r="M21" s="25">
        <f>ข้อมูลเป้าหมาย!L17</f>
        <v>1350</v>
      </c>
      <c r="N21" s="25">
        <f>ข้อมูลเป้าหมาย!M17</f>
        <v>4</v>
      </c>
      <c r="O21" s="25">
        <f>ข้อมูลเป้าหมาย!N17</f>
        <v>215</v>
      </c>
      <c r="P21" s="25">
        <f>ข้อมูลเป้าหมาย!O17</f>
        <v>10</v>
      </c>
    </row>
    <row r="22" spans="1:16" x14ac:dyDescent="0.3">
      <c r="A22" s="25">
        <v>17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45"/>
      <c r="H22" s="45"/>
      <c r="I22" s="25">
        <f>ข้อมูลเป้าหมาย!H18</f>
        <v>50</v>
      </c>
      <c r="J22" s="25">
        <f>ข้อมูลเป้าหมาย!I18</f>
        <v>20</v>
      </c>
      <c r="K22" s="25">
        <f>ข้อมูลเป้าหมาย!J18</f>
        <v>40</v>
      </c>
      <c r="L22" s="25">
        <f>ข้อมูลเป้าหมาย!K18</f>
        <v>6</v>
      </c>
      <c r="M22" s="25">
        <f>ข้อมูลเป้าหมาย!L18</f>
        <v>1350</v>
      </c>
      <c r="N22" s="25">
        <f>ข้อมูลเป้าหมาย!M18</f>
        <v>4</v>
      </c>
      <c r="O22" s="25">
        <f>ข้อมูลเป้าหมาย!N18</f>
        <v>215</v>
      </c>
      <c r="P22" s="25">
        <f>ข้อมูลเป้าหมาย!O18</f>
        <v>10</v>
      </c>
    </row>
    <row r="23" spans="1:16" x14ac:dyDescent="0.3">
      <c r="A23" s="25">
        <v>18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45"/>
      <c r="H23" s="45"/>
      <c r="I23" s="25">
        <f>ข้อมูลเป้าหมาย!H19</f>
        <v>58</v>
      </c>
      <c r="J23" s="25">
        <f>ข้อมูลเป้าหมาย!I19</f>
        <v>8</v>
      </c>
      <c r="K23" s="25">
        <f>ข้อมูลเป้าหมาย!J19</f>
        <v>40</v>
      </c>
      <c r="L23" s="25">
        <f>ข้อมูลเป้าหมาย!K19</f>
        <v>4</v>
      </c>
      <c r="M23" s="25">
        <f>ข้อมูลเป้าหมาย!L19</f>
        <v>900</v>
      </c>
      <c r="N23" s="25">
        <f>ข้อมูลเป้าหมาย!M19</f>
        <v>3</v>
      </c>
      <c r="O23" s="25">
        <f>ข้อมูลเป้าหมาย!N19</f>
        <v>180</v>
      </c>
      <c r="P23" s="25">
        <f>ข้อมูลเป้าหมาย!O19</f>
        <v>5</v>
      </c>
    </row>
    <row r="24" spans="1:16" x14ac:dyDescent="0.3">
      <c r="A24" s="25">
        <v>19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45"/>
      <c r="H24" s="45"/>
      <c r="I24" s="25">
        <f>ข้อมูลเป้าหมาย!H20</f>
        <v>58</v>
      </c>
      <c r="J24" s="25">
        <f>ข้อมูลเป้าหมาย!I20</f>
        <v>8</v>
      </c>
      <c r="K24" s="25">
        <f>ข้อมูลเป้าหมาย!J20</f>
        <v>40</v>
      </c>
      <c r="L24" s="25">
        <f>ข้อมูลเป้าหมาย!K20</f>
        <v>4</v>
      </c>
      <c r="M24" s="25">
        <f>ข้อมูลเป้าหมาย!L20</f>
        <v>900</v>
      </c>
      <c r="N24" s="25">
        <f>ข้อมูลเป้าหมาย!M20</f>
        <v>3</v>
      </c>
      <c r="O24" s="25">
        <f>ข้อมูลเป้าหมาย!N20</f>
        <v>180</v>
      </c>
      <c r="P24" s="25">
        <f>ข้อมูลเป้าหมาย!O20</f>
        <v>5</v>
      </c>
    </row>
    <row r="25" spans="1:16" x14ac:dyDescent="0.3">
      <c r="A25" s="25">
        <v>20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45"/>
      <c r="H25" s="45"/>
      <c r="I25" s="25">
        <f>ข้อมูลเป้าหมาย!H21</f>
        <v>58</v>
      </c>
      <c r="J25" s="25">
        <f>ข้อมูลเป้าหมาย!I21</f>
        <v>8</v>
      </c>
      <c r="K25" s="25">
        <f>ข้อมูลเป้าหมาย!J21</f>
        <v>40</v>
      </c>
      <c r="L25" s="25">
        <f>ข้อมูลเป้าหมาย!K21</f>
        <v>4</v>
      </c>
      <c r="M25" s="25">
        <f>ข้อมูลเป้าหมาย!L21</f>
        <v>900</v>
      </c>
      <c r="N25" s="25">
        <f>ข้อมูลเป้าหมาย!M21</f>
        <v>3</v>
      </c>
      <c r="O25" s="25">
        <f>ข้อมูลเป้าหมาย!N21</f>
        <v>180</v>
      </c>
      <c r="P25" s="25">
        <f>ข้อมูลเป้าหมาย!O21</f>
        <v>5</v>
      </c>
    </row>
    <row r="26" spans="1:16" x14ac:dyDescent="0.3">
      <c r="A26" s="25">
        <v>21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45"/>
      <c r="H26" s="45"/>
      <c r="I26" s="25">
        <f>ข้อมูลเป้าหมาย!H22</f>
        <v>58</v>
      </c>
      <c r="J26" s="25">
        <f>ข้อมูลเป้าหมาย!I22</f>
        <v>8</v>
      </c>
      <c r="K26" s="25">
        <f>ข้อมูลเป้าหมาย!J22</f>
        <v>40</v>
      </c>
      <c r="L26" s="25">
        <f>ข้อมูลเป้าหมาย!K22</f>
        <v>4</v>
      </c>
      <c r="M26" s="25">
        <f>ข้อมูลเป้าหมาย!L22</f>
        <v>900</v>
      </c>
      <c r="N26" s="25">
        <f>ข้อมูลเป้าหมาย!M22</f>
        <v>3</v>
      </c>
      <c r="O26" s="25">
        <f>ข้อมูลเป้าหมาย!N22</f>
        <v>180</v>
      </c>
      <c r="P26" s="25">
        <f>ข้อมูลเป้าหมาย!O22</f>
        <v>5</v>
      </c>
    </row>
    <row r="27" spans="1:16" x14ac:dyDescent="0.3">
      <c r="A27" s="25">
        <v>22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45"/>
      <c r="H27" s="45"/>
      <c r="I27" s="25">
        <f>ข้อมูลเป้าหมาย!H23</f>
        <v>58</v>
      </c>
      <c r="J27" s="25">
        <f>ข้อมูลเป้าหมาย!I23</f>
        <v>8</v>
      </c>
      <c r="K27" s="25">
        <f>ข้อมูลเป้าหมาย!J23</f>
        <v>40</v>
      </c>
      <c r="L27" s="25">
        <f>ข้อมูลเป้าหมาย!K23</f>
        <v>4</v>
      </c>
      <c r="M27" s="25">
        <f>ข้อมูลเป้าหมาย!L23</f>
        <v>900</v>
      </c>
      <c r="N27" s="25">
        <f>ข้อมูลเป้าหมาย!M23</f>
        <v>3</v>
      </c>
      <c r="O27" s="25">
        <f>ข้อมูลเป้าหมาย!N23</f>
        <v>180</v>
      </c>
      <c r="P27" s="25">
        <f>ข้อมูลเป้าหมาย!O23</f>
        <v>5</v>
      </c>
    </row>
    <row r="28" spans="1:16" x14ac:dyDescent="0.3">
      <c r="A28" s="25">
        <v>23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45"/>
      <c r="H28" s="45"/>
      <c r="I28" s="25">
        <f>ข้อมูลเป้าหมาย!H24</f>
        <v>58</v>
      </c>
      <c r="J28" s="25">
        <f>ข้อมูลเป้าหมาย!I24</f>
        <v>8</v>
      </c>
      <c r="K28" s="25">
        <f>ข้อมูลเป้าหมาย!J24</f>
        <v>40</v>
      </c>
      <c r="L28" s="25">
        <f>ข้อมูลเป้าหมาย!K24</f>
        <v>4</v>
      </c>
      <c r="M28" s="25">
        <f>ข้อมูลเป้าหมาย!L24</f>
        <v>900</v>
      </c>
      <c r="N28" s="25">
        <f>ข้อมูลเป้าหมาย!M24</f>
        <v>3</v>
      </c>
      <c r="O28" s="25">
        <f>ข้อมูลเป้าหมาย!N24</f>
        <v>180</v>
      </c>
      <c r="P28" s="25">
        <f>ข้อมูลเป้าหมาย!O24</f>
        <v>5</v>
      </c>
    </row>
    <row r="29" spans="1:16" x14ac:dyDescent="0.3">
      <c r="A29" s="25">
        <v>24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45"/>
      <c r="H29" s="45"/>
      <c r="I29" s="25">
        <f>ข้อมูลเป้าหมาย!H25</f>
        <v>58</v>
      </c>
      <c r="J29" s="25">
        <f>ข้อมูลเป้าหมาย!I25</f>
        <v>8</v>
      </c>
      <c r="K29" s="25">
        <f>ข้อมูลเป้าหมาย!J25</f>
        <v>40</v>
      </c>
      <c r="L29" s="25">
        <f>ข้อมูลเป้าหมาย!K25</f>
        <v>4</v>
      </c>
      <c r="M29" s="25">
        <f>ข้อมูลเป้าหมาย!L25</f>
        <v>900</v>
      </c>
      <c r="N29" s="25">
        <f>ข้อมูลเป้าหมาย!M25</f>
        <v>3</v>
      </c>
      <c r="O29" s="25">
        <f>ข้อมูลเป้าหมาย!N25</f>
        <v>180</v>
      </c>
      <c r="P29" s="25">
        <f>ข้อมูลเป้าหมาย!O25</f>
        <v>5</v>
      </c>
    </row>
    <row r="30" spans="1:16" x14ac:dyDescent="0.3">
      <c r="A30" s="25">
        <v>25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45"/>
      <c r="H30" s="45"/>
      <c r="I30" s="25">
        <f>ข้อมูลเป้าหมาย!H26</f>
        <v>58</v>
      </c>
      <c r="J30" s="25">
        <f>ข้อมูลเป้าหมาย!I26</f>
        <v>14</v>
      </c>
      <c r="K30" s="25">
        <f>ข้อมูลเป้าหมาย!J26</f>
        <v>40</v>
      </c>
      <c r="L30" s="25">
        <f>ข้อมูลเป้าหมาย!K26</f>
        <v>5</v>
      </c>
      <c r="M30" s="25">
        <f>ข้อมูลเป้าหมาย!L26</f>
        <v>1000</v>
      </c>
      <c r="N30" s="25">
        <f>ข้อมูลเป้าหมาย!M26</f>
        <v>3</v>
      </c>
      <c r="O30" s="25">
        <f>ข้อมูลเป้าหมาย!N26</f>
        <v>200</v>
      </c>
      <c r="P30" s="25">
        <f>ข้อมูลเป้าหมาย!O26</f>
        <v>6</v>
      </c>
    </row>
    <row r="31" spans="1:16" x14ac:dyDescent="0.3">
      <c r="A31" s="25">
        <v>26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45"/>
      <c r="H31" s="45"/>
      <c r="I31" s="25">
        <f>ข้อมูลเป้าหมาย!H27</f>
        <v>58</v>
      </c>
      <c r="J31" s="25">
        <f>ข้อมูลเป้าหมาย!I27</f>
        <v>14</v>
      </c>
      <c r="K31" s="25">
        <f>ข้อมูลเป้าหมาย!J27</f>
        <v>40</v>
      </c>
      <c r="L31" s="25">
        <f>ข้อมูลเป้าหมาย!K27</f>
        <v>5</v>
      </c>
      <c r="M31" s="25">
        <f>ข้อมูลเป้าหมาย!L27</f>
        <v>1000</v>
      </c>
      <c r="N31" s="25">
        <f>ข้อมูลเป้าหมาย!M27</f>
        <v>3</v>
      </c>
      <c r="O31" s="25">
        <f>ข้อมูลเป้าหมาย!N27</f>
        <v>200</v>
      </c>
      <c r="P31" s="25">
        <f>ข้อมูลเป้าหมาย!O27</f>
        <v>6</v>
      </c>
    </row>
    <row r="32" spans="1:16" x14ac:dyDescent="0.3">
      <c r="A32" s="25">
        <v>27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45"/>
      <c r="H32" s="45"/>
      <c r="I32" s="25">
        <f>ข้อมูลเป้าหมาย!H28</f>
        <v>58</v>
      </c>
      <c r="J32" s="25">
        <f>ข้อมูลเป้าหมาย!I28</f>
        <v>14</v>
      </c>
      <c r="K32" s="25">
        <f>ข้อมูลเป้าหมาย!J28</f>
        <v>40</v>
      </c>
      <c r="L32" s="25">
        <f>ข้อมูลเป้าหมาย!K28</f>
        <v>5</v>
      </c>
      <c r="M32" s="25">
        <f>ข้อมูลเป้าหมาย!L28</f>
        <v>1000</v>
      </c>
      <c r="N32" s="25">
        <f>ข้อมูลเป้าหมาย!M28</f>
        <v>3</v>
      </c>
      <c r="O32" s="25">
        <f>ข้อมูลเป้าหมาย!N28</f>
        <v>200</v>
      </c>
      <c r="P32" s="25">
        <f>ข้อมูลเป้าหมาย!O28</f>
        <v>6</v>
      </c>
    </row>
    <row r="33" spans="1:16" ht="22.5" customHeight="1" x14ac:dyDescent="0.3">
      <c r="A33" s="25">
        <v>28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45"/>
      <c r="H33" s="45"/>
      <c r="I33" s="25">
        <f>ข้อมูลเป้าหมาย!H29</f>
        <v>58</v>
      </c>
      <c r="J33" s="25">
        <f>ข้อมูลเป้าหมาย!I29</f>
        <v>14</v>
      </c>
      <c r="K33" s="25">
        <f>ข้อมูลเป้าหมาย!J29</f>
        <v>40</v>
      </c>
      <c r="L33" s="25">
        <f>ข้อมูลเป้าหมาย!K29</f>
        <v>5</v>
      </c>
      <c r="M33" s="25">
        <f>ข้อมูลเป้าหมาย!L29</f>
        <v>1000</v>
      </c>
      <c r="N33" s="25">
        <f>ข้อมูลเป้าหมาย!M29</f>
        <v>3</v>
      </c>
      <c r="O33" s="25">
        <f>ข้อมูลเป้าหมาย!N29</f>
        <v>200</v>
      </c>
      <c r="P33" s="25">
        <f>ข้อมูลเป้าหมาย!O29</f>
        <v>6</v>
      </c>
    </row>
    <row r="34" spans="1:16" x14ac:dyDescent="0.3">
      <c r="A34" s="25">
        <v>29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45"/>
      <c r="H34" s="45"/>
      <c r="I34" s="25">
        <f>ข้อมูลเป้าหมาย!H30</f>
        <v>58</v>
      </c>
      <c r="J34" s="25">
        <f>ข้อมูลเป้าหมาย!I30</f>
        <v>14</v>
      </c>
      <c r="K34" s="25">
        <f>ข้อมูลเป้าหมาย!J30</f>
        <v>40</v>
      </c>
      <c r="L34" s="25">
        <f>ข้อมูลเป้าหมาย!K30</f>
        <v>5</v>
      </c>
      <c r="M34" s="25">
        <f>ข้อมูลเป้าหมาย!L30</f>
        <v>1000</v>
      </c>
      <c r="N34" s="25">
        <f>ข้อมูลเป้าหมาย!M30</f>
        <v>3</v>
      </c>
      <c r="O34" s="25">
        <f>ข้อมูลเป้าหมาย!N30</f>
        <v>200</v>
      </c>
      <c r="P34" s="25">
        <f>ข้อมูลเป้าหมาย!O30</f>
        <v>6</v>
      </c>
    </row>
    <row r="35" spans="1:16" x14ac:dyDescent="0.3">
      <c r="A35" s="25">
        <v>30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45"/>
      <c r="H35" s="45"/>
      <c r="I35" s="25">
        <f>ข้อมูลเป้าหมาย!H31</f>
        <v>58</v>
      </c>
      <c r="J35" s="25">
        <f>ข้อมูลเป้าหมาย!I31</f>
        <v>14</v>
      </c>
      <c r="K35" s="25">
        <f>ข้อมูลเป้าหมาย!J31</f>
        <v>40</v>
      </c>
      <c r="L35" s="25">
        <f>ข้อมูลเป้าหมาย!K31</f>
        <v>5</v>
      </c>
      <c r="M35" s="25">
        <f>ข้อมูลเป้าหมาย!L31</f>
        <v>1000</v>
      </c>
      <c r="N35" s="25">
        <f>ข้อมูลเป้าหมาย!M31</f>
        <v>3</v>
      </c>
      <c r="O35" s="25">
        <f>ข้อมูลเป้าหมาย!N31</f>
        <v>200</v>
      </c>
      <c r="P35" s="25">
        <f>ข้อมูลเป้าหมาย!O31</f>
        <v>6</v>
      </c>
    </row>
    <row r="36" spans="1:16" x14ac:dyDescent="0.3">
      <c r="A36" s="25">
        <v>31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45"/>
      <c r="H36" s="45"/>
      <c r="I36" s="25">
        <f>ข้อมูลเป้าหมาย!H32</f>
        <v>67</v>
      </c>
      <c r="J36" s="25">
        <f>ข้อมูลเป้าหมาย!I32</f>
        <v>8</v>
      </c>
      <c r="K36" s="25">
        <f>ข้อมูลเป้าหมาย!J32</f>
        <v>40</v>
      </c>
      <c r="L36" s="25">
        <f>ข้อมูลเป้าหมาย!K32</f>
        <v>4</v>
      </c>
      <c r="M36" s="25">
        <f>ข้อมูลเป้าหมาย!L32</f>
        <v>900</v>
      </c>
      <c r="N36" s="25">
        <f>ข้อมูลเป้าหมาย!M32</f>
        <v>3</v>
      </c>
      <c r="O36" s="25">
        <f>ข้อมูลเป้าหมาย!N32</f>
        <v>180</v>
      </c>
      <c r="P36" s="25">
        <f>ข้อมูลเป้าหมาย!O32</f>
        <v>5</v>
      </c>
    </row>
    <row r="37" spans="1:16" x14ac:dyDescent="0.3">
      <c r="A37" s="25">
        <v>32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45"/>
      <c r="H37" s="45"/>
      <c r="I37" s="25">
        <f>ข้อมูลเป้าหมาย!H33</f>
        <v>67</v>
      </c>
      <c r="J37" s="25">
        <f>ข้อมูลเป้าหมาย!I33</f>
        <v>8</v>
      </c>
      <c r="K37" s="25">
        <f>ข้อมูลเป้าหมาย!J33</f>
        <v>40</v>
      </c>
      <c r="L37" s="25">
        <f>ข้อมูลเป้าหมาย!K33</f>
        <v>4</v>
      </c>
      <c r="M37" s="25">
        <f>ข้อมูลเป้าหมาย!L33</f>
        <v>900</v>
      </c>
      <c r="N37" s="25">
        <f>ข้อมูลเป้าหมาย!M33</f>
        <v>3</v>
      </c>
      <c r="O37" s="25">
        <f>ข้อมูลเป้าหมาย!N33</f>
        <v>180</v>
      </c>
      <c r="P37" s="25">
        <f>ข้อมูลเป้าหมาย!O33</f>
        <v>5</v>
      </c>
    </row>
    <row r="38" spans="1:16" x14ac:dyDescent="0.3">
      <c r="A38" s="25">
        <v>33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45"/>
      <c r="H38" s="45"/>
      <c r="I38" s="25">
        <f>ข้อมูลเป้าหมาย!H34</f>
        <v>67</v>
      </c>
      <c r="J38" s="25">
        <f>ข้อมูลเป้าหมาย!I34</f>
        <v>8</v>
      </c>
      <c r="K38" s="25">
        <f>ข้อมูลเป้าหมาย!J34</f>
        <v>40</v>
      </c>
      <c r="L38" s="25">
        <f>ข้อมูลเป้าหมาย!K34</f>
        <v>4</v>
      </c>
      <c r="M38" s="25">
        <f>ข้อมูลเป้าหมาย!L34</f>
        <v>900</v>
      </c>
      <c r="N38" s="25">
        <f>ข้อมูลเป้าหมาย!M34</f>
        <v>3</v>
      </c>
      <c r="O38" s="25">
        <f>ข้อมูลเป้าหมาย!N34</f>
        <v>180</v>
      </c>
      <c r="P38" s="25">
        <f>ข้อมูลเป้าหมาย!O34</f>
        <v>5</v>
      </c>
    </row>
    <row r="39" spans="1:16" x14ac:dyDescent="0.3">
      <c r="A39" s="25">
        <v>34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45"/>
      <c r="H39" s="45"/>
      <c r="I39" s="25">
        <f>ข้อมูลเป้าหมาย!H35</f>
        <v>67</v>
      </c>
      <c r="J39" s="25">
        <f>ข้อมูลเป้าหมาย!I35</f>
        <v>8</v>
      </c>
      <c r="K39" s="25">
        <f>ข้อมูลเป้าหมาย!J35</f>
        <v>40</v>
      </c>
      <c r="L39" s="25">
        <f>ข้อมูลเป้าหมาย!K35</f>
        <v>4</v>
      </c>
      <c r="M39" s="25">
        <f>ข้อมูลเป้าหมาย!L35</f>
        <v>900</v>
      </c>
      <c r="N39" s="25">
        <f>ข้อมูลเป้าหมาย!M35</f>
        <v>3</v>
      </c>
      <c r="O39" s="25">
        <f>ข้อมูลเป้าหมาย!N35</f>
        <v>180</v>
      </c>
      <c r="P39" s="25">
        <f>ข้อมูลเป้าหมาย!O35</f>
        <v>5</v>
      </c>
    </row>
    <row r="40" spans="1:16" x14ac:dyDescent="0.3">
      <c r="A40" s="25">
        <v>35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45"/>
      <c r="H40" s="45"/>
      <c r="I40" s="25">
        <f>ข้อมูลเป้าหมาย!H36</f>
        <v>67</v>
      </c>
      <c r="J40" s="25">
        <f>ข้อมูลเป้าหมาย!I36</f>
        <v>8</v>
      </c>
      <c r="K40" s="25">
        <f>ข้อมูลเป้าหมาย!J36</f>
        <v>40</v>
      </c>
      <c r="L40" s="25">
        <f>ข้อมูลเป้าหมาย!K36</f>
        <v>4</v>
      </c>
      <c r="M40" s="25">
        <f>ข้อมูลเป้าหมาย!L36</f>
        <v>900</v>
      </c>
      <c r="N40" s="25">
        <f>ข้อมูลเป้าหมาย!M36</f>
        <v>3</v>
      </c>
      <c r="O40" s="25">
        <f>ข้อมูลเป้าหมาย!N36</f>
        <v>180</v>
      </c>
      <c r="P40" s="25">
        <f>ข้อมูลเป้าหมาย!O36</f>
        <v>5</v>
      </c>
    </row>
    <row r="41" spans="1:16" x14ac:dyDescent="0.3">
      <c r="A41" s="25">
        <v>36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45"/>
      <c r="H41" s="45"/>
      <c r="I41" s="25">
        <f>ข้อมูลเป้าหมาย!H37</f>
        <v>67</v>
      </c>
      <c r="J41" s="25">
        <f>ข้อมูลเป้าหมาย!I37</f>
        <v>14</v>
      </c>
      <c r="K41" s="25">
        <f>ข้อมูลเป้าหมาย!J37</f>
        <v>40</v>
      </c>
      <c r="L41" s="25">
        <f>ข้อมูลเป้าหมาย!K37</f>
        <v>5</v>
      </c>
      <c r="M41" s="25">
        <f>ข้อมูลเป้าหมาย!L37</f>
        <v>1000</v>
      </c>
      <c r="N41" s="25">
        <f>ข้อมูลเป้าหมาย!M37</f>
        <v>3</v>
      </c>
      <c r="O41" s="25">
        <f>ข้อมูลเป้าหมาย!N37</f>
        <v>200</v>
      </c>
      <c r="P41" s="25">
        <f>ข้อมูลเป้าหมาย!O37</f>
        <v>6</v>
      </c>
    </row>
    <row r="42" spans="1:16" x14ac:dyDescent="0.3">
      <c r="A42" s="25">
        <v>37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45"/>
      <c r="H42" s="45"/>
      <c r="I42" s="25">
        <f>ข้อมูลเป้าหมาย!H38</f>
        <v>67</v>
      </c>
      <c r="J42" s="25">
        <f>ข้อมูลเป้าหมาย!I38</f>
        <v>14</v>
      </c>
      <c r="K42" s="25">
        <f>ข้อมูลเป้าหมาย!J38</f>
        <v>40</v>
      </c>
      <c r="L42" s="25">
        <f>ข้อมูลเป้าหมาย!K38</f>
        <v>5</v>
      </c>
      <c r="M42" s="25">
        <f>ข้อมูลเป้าหมาย!L38</f>
        <v>1000</v>
      </c>
      <c r="N42" s="25">
        <f>ข้อมูลเป้าหมาย!M38</f>
        <v>3</v>
      </c>
      <c r="O42" s="25">
        <f>ข้อมูลเป้าหมาย!N38</f>
        <v>200</v>
      </c>
      <c r="P42" s="25">
        <f>ข้อมูลเป้าหมาย!O38</f>
        <v>6</v>
      </c>
    </row>
    <row r="43" spans="1:16" x14ac:dyDescent="0.3">
      <c r="A43" s="25">
        <v>38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45"/>
      <c r="H43" s="45"/>
      <c r="I43" s="25">
        <f>ข้อมูลเป้าหมาย!H39</f>
        <v>67</v>
      </c>
      <c r="J43" s="25">
        <f>ข้อมูลเป้าหมาย!I39</f>
        <v>14</v>
      </c>
      <c r="K43" s="25">
        <f>ข้อมูลเป้าหมาย!J39</f>
        <v>40</v>
      </c>
      <c r="L43" s="25">
        <f>ข้อมูลเป้าหมาย!K39</f>
        <v>5</v>
      </c>
      <c r="M43" s="25">
        <f>ข้อมูลเป้าหมาย!L39</f>
        <v>1000</v>
      </c>
      <c r="N43" s="25">
        <f>ข้อมูลเป้าหมาย!M39</f>
        <v>3</v>
      </c>
      <c r="O43" s="25">
        <f>ข้อมูลเป้าหมาย!N39</f>
        <v>200</v>
      </c>
      <c r="P43" s="25">
        <f>ข้อมูลเป้าหมาย!O39</f>
        <v>6</v>
      </c>
    </row>
    <row r="44" spans="1:16" x14ac:dyDescent="0.3">
      <c r="A44" s="25">
        <v>39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45"/>
      <c r="H44" s="45"/>
      <c r="I44" s="25">
        <f>ข้อมูลเป้าหมาย!H40</f>
        <v>67</v>
      </c>
      <c r="J44" s="25">
        <f>ข้อมูลเป้าหมาย!I40</f>
        <v>20</v>
      </c>
      <c r="K44" s="25">
        <f>ข้อมูลเป้าหมาย!J40</f>
        <v>40</v>
      </c>
      <c r="L44" s="25">
        <f>ข้อมูลเป้าหมาย!K40</f>
        <v>6</v>
      </c>
      <c r="M44" s="25">
        <f>ข้อมูลเป้าหมาย!L40</f>
        <v>1350</v>
      </c>
      <c r="N44" s="25">
        <f>ข้อมูลเป้าหมาย!M40</f>
        <v>4</v>
      </c>
      <c r="O44" s="25">
        <f>ข้อมูลเป้าหมาย!N40</f>
        <v>210</v>
      </c>
      <c r="P44" s="25">
        <f>ข้อมูลเป้าหมาย!O40</f>
        <v>8</v>
      </c>
    </row>
    <row r="45" spans="1:16" x14ac:dyDescent="0.3">
      <c r="A45" s="25">
        <v>40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45"/>
      <c r="H45" s="45"/>
      <c r="I45" s="25">
        <f>ข้อมูลเป้าหมาย!H41</f>
        <v>67</v>
      </c>
      <c r="J45" s="25">
        <f>ข้อมูลเป้าหมาย!I41</f>
        <v>20</v>
      </c>
      <c r="K45" s="25">
        <f>ข้อมูลเป้าหมาย!J41</f>
        <v>40</v>
      </c>
      <c r="L45" s="25">
        <f>ข้อมูลเป้าหมาย!K41</f>
        <v>6</v>
      </c>
      <c r="M45" s="25">
        <f>ข้อมูลเป้าหมาย!L41</f>
        <v>1350</v>
      </c>
      <c r="N45" s="25">
        <f>ข้อมูลเป้าหมาย!M41</f>
        <v>4</v>
      </c>
      <c r="O45" s="25">
        <f>ข้อมูลเป้าหมาย!N41</f>
        <v>210</v>
      </c>
      <c r="P45" s="25">
        <f>ข้อมูลเป้าหมาย!O41</f>
        <v>10</v>
      </c>
    </row>
    <row r="46" spans="1:16" x14ac:dyDescent="0.3">
      <c r="A46" s="25">
        <v>41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45"/>
      <c r="H46" s="45"/>
      <c r="I46" s="25">
        <f>ข้อมูลเป้าหมาย!H42</f>
        <v>75</v>
      </c>
      <c r="J46" s="25">
        <f>ข้อมูลเป้าหมาย!I42</f>
        <v>8</v>
      </c>
      <c r="K46" s="25">
        <f>ข้อมูลเป้าหมาย!J42</f>
        <v>40</v>
      </c>
      <c r="L46" s="25">
        <f>ข้อมูลเป้าหมาย!K42</f>
        <v>4</v>
      </c>
      <c r="M46" s="25">
        <f>ข้อมูลเป้าหมาย!L42</f>
        <v>900</v>
      </c>
      <c r="N46" s="25">
        <f>ข้อมูลเป้าหมาย!M42</f>
        <v>3</v>
      </c>
      <c r="O46" s="25">
        <f>ข้อมูลเป้าหมาย!N42</f>
        <v>180</v>
      </c>
      <c r="P46" s="25">
        <f>ข้อมูลเป้าหมาย!O42</f>
        <v>5</v>
      </c>
    </row>
    <row r="47" spans="1:16" x14ac:dyDescent="0.3">
      <c r="A47" s="25">
        <v>42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45"/>
      <c r="H47" s="45"/>
      <c r="I47" s="25">
        <f>ข้อมูลเป้าหมาย!H43</f>
        <v>75</v>
      </c>
      <c r="J47" s="25">
        <f>ข้อมูลเป้าหมาย!I43</f>
        <v>8</v>
      </c>
      <c r="K47" s="25">
        <f>ข้อมูลเป้าหมาย!J43</f>
        <v>40</v>
      </c>
      <c r="L47" s="25">
        <f>ข้อมูลเป้าหมาย!K43</f>
        <v>4</v>
      </c>
      <c r="M47" s="25">
        <f>ข้อมูลเป้าหมาย!L43</f>
        <v>900</v>
      </c>
      <c r="N47" s="25">
        <f>ข้อมูลเป้าหมาย!M43</f>
        <v>3</v>
      </c>
      <c r="O47" s="25">
        <f>ข้อมูลเป้าหมาย!N43</f>
        <v>180</v>
      </c>
      <c r="P47" s="25">
        <f>ข้อมูลเป้าหมาย!O43</f>
        <v>5</v>
      </c>
    </row>
    <row r="48" spans="1:16" x14ac:dyDescent="0.3">
      <c r="A48" s="25">
        <v>43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45"/>
      <c r="H48" s="45"/>
      <c r="I48" s="25">
        <f>ข้อมูลเป้าหมาย!H44</f>
        <v>75</v>
      </c>
      <c r="J48" s="25">
        <f>ข้อมูลเป้าหมาย!I44</f>
        <v>8</v>
      </c>
      <c r="K48" s="25">
        <f>ข้อมูลเป้าหมาย!J44</f>
        <v>40</v>
      </c>
      <c r="L48" s="25">
        <f>ข้อมูลเป้าหมาย!K44</f>
        <v>4</v>
      </c>
      <c r="M48" s="25">
        <f>ข้อมูลเป้าหมาย!L44</f>
        <v>900</v>
      </c>
      <c r="N48" s="25">
        <f>ข้อมูลเป้าหมาย!M44</f>
        <v>3</v>
      </c>
      <c r="O48" s="25">
        <f>ข้อมูลเป้าหมาย!N44</f>
        <v>180</v>
      </c>
      <c r="P48" s="25">
        <f>ข้อมูลเป้าหมาย!O44</f>
        <v>5</v>
      </c>
    </row>
    <row r="49" spans="1:16" x14ac:dyDescent="0.3">
      <c r="A49" s="25">
        <v>44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45"/>
      <c r="H49" s="45"/>
      <c r="I49" s="25">
        <f>ข้อมูลเป้าหมาย!H45</f>
        <v>75</v>
      </c>
      <c r="J49" s="25">
        <f>ข้อมูลเป้าหมาย!I45</f>
        <v>8</v>
      </c>
      <c r="K49" s="25">
        <f>ข้อมูลเป้าหมาย!J45</f>
        <v>40</v>
      </c>
      <c r="L49" s="25">
        <f>ข้อมูลเป้าหมาย!K45</f>
        <v>4</v>
      </c>
      <c r="M49" s="25">
        <f>ข้อมูลเป้าหมาย!L45</f>
        <v>900</v>
      </c>
      <c r="N49" s="25">
        <f>ข้อมูลเป้าหมาย!M45</f>
        <v>3</v>
      </c>
      <c r="O49" s="25">
        <f>ข้อมูลเป้าหมาย!N45</f>
        <v>180</v>
      </c>
      <c r="P49" s="25">
        <f>ข้อมูลเป้าหมาย!O45</f>
        <v>5</v>
      </c>
    </row>
    <row r="50" spans="1:16" x14ac:dyDescent="0.3">
      <c r="A50" s="25">
        <v>45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45"/>
      <c r="H50" s="45"/>
      <c r="I50" s="25">
        <f>ข้อมูลเป้าหมาย!H46</f>
        <v>75</v>
      </c>
      <c r="J50" s="25">
        <f>ข้อมูลเป้าหมาย!I46</f>
        <v>8</v>
      </c>
      <c r="K50" s="25">
        <f>ข้อมูลเป้าหมาย!J46</f>
        <v>40</v>
      </c>
      <c r="L50" s="25">
        <f>ข้อมูลเป้าหมาย!K46</f>
        <v>4</v>
      </c>
      <c r="M50" s="25">
        <f>ข้อมูลเป้าหมาย!L46</f>
        <v>900</v>
      </c>
      <c r="N50" s="25">
        <f>ข้อมูลเป้าหมาย!M46</f>
        <v>3</v>
      </c>
      <c r="O50" s="25">
        <f>ข้อมูลเป้าหมาย!N46</f>
        <v>180</v>
      </c>
      <c r="P50" s="25">
        <f>ข้อมูลเป้าหมาย!O46</f>
        <v>5</v>
      </c>
    </row>
    <row r="51" spans="1:16" x14ac:dyDescent="0.3">
      <c r="A51" s="25">
        <v>46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45"/>
      <c r="H51" s="45"/>
      <c r="I51" s="25">
        <f>ข้อมูลเป้าหมาย!H47</f>
        <v>75</v>
      </c>
      <c r="J51" s="25">
        <f>ข้อมูลเป้าหมาย!I47</f>
        <v>8</v>
      </c>
      <c r="K51" s="25">
        <f>ข้อมูลเป้าหมาย!J47</f>
        <v>40</v>
      </c>
      <c r="L51" s="25">
        <f>ข้อมูลเป้าหมาย!K47</f>
        <v>4</v>
      </c>
      <c r="M51" s="25">
        <f>ข้อมูลเป้าหมาย!L47</f>
        <v>900</v>
      </c>
      <c r="N51" s="25">
        <f>ข้อมูลเป้าหมาย!M47</f>
        <v>3</v>
      </c>
      <c r="O51" s="25">
        <f>ข้อมูลเป้าหมาย!N47</f>
        <v>180</v>
      </c>
      <c r="P51" s="25">
        <f>ข้อมูลเป้าหมาย!O47</f>
        <v>5</v>
      </c>
    </row>
    <row r="52" spans="1:16" x14ac:dyDescent="0.3">
      <c r="A52" s="25">
        <v>47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45"/>
      <c r="H52" s="45"/>
      <c r="I52" s="25">
        <f>ข้อมูลเป้าหมาย!H48</f>
        <v>75</v>
      </c>
      <c r="J52" s="25">
        <f>ข้อมูลเป้าหมาย!I48</f>
        <v>8</v>
      </c>
      <c r="K52" s="25">
        <f>ข้อมูลเป้าหมาย!J48</f>
        <v>40</v>
      </c>
      <c r="L52" s="25">
        <f>ข้อมูลเป้าหมาย!K48</f>
        <v>4</v>
      </c>
      <c r="M52" s="25">
        <f>ข้อมูลเป้าหมาย!L48</f>
        <v>900</v>
      </c>
      <c r="N52" s="25">
        <f>ข้อมูลเป้าหมาย!M48</f>
        <v>3</v>
      </c>
      <c r="O52" s="25">
        <f>ข้อมูลเป้าหมาย!N48</f>
        <v>180</v>
      </c>
      <c r="P52" s="25">
        <f>ข้อมูลเป้าหมาย!O48</f>
        <v>5</v>
      </c>
    </row>
    <row r="53" spans="1:16" x14ac:dyDescent="0.3">
      <c r="A53" s="25">
        <v>48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45"/>
      <c r="H53" s="45"/>
      <c r="I53" s="25">
        <f>ข้อมูลเป้าหมาย!H49</f>
        <v>75</v>
      </c>
      <c r="J53" s="25">
        <f>ข้อมูลเป้าหมาย!I49</f>
        <v>8</v>
      </c>
      <c r="K53" s="25">
        <f>ข้อมูลเป้าหมาย!J49</f>
        <v>40</v>
      </c>
      <c r="L53" s="25">
        <f>ข้อมูลเป้าหมาย!K49</f>
        <v>4</v>
      </c>
      <c r="M53" s="25">
        <f>ข้อมูลเป้าหมาย!L49</f>
        <v>900</v>
      </c>
      <c r="N53" s="25">
        <f>ข้อมูลเป้าหมาย!M49</f>
        <v>3</v>
      </c>
      <c r="O53" s="25">
        <f>ข้อมูลเป้าหมาย!N49</f>
        <v>180</v>
      </c>
      <c r="P53" s="25">
        <f>ข้อมูลเป้าหมาย!O49</f>
        <v>5</v>
      </c>
    </row>
    <row r="54" spans="1:16" x14ac:dyDescent="0.3">
      <c r="A54" s="25">
        <v>49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45"/>
      <c r="H54" s="45"/>
      <c r="I54" s="25">
        <f>ข้อมูลเป้าหมาย!H50</f>
        <v>75</v>
      </c>
      <c r="J54" s="25">
        <f>ข้อมูลเป้าหมาย!I50</f>
        <v>8</v>
      </c>
      <c r="K54" s="25">
        <f>ข้อมูลเป้าหมาย!J50</f>
        <v>40</v>
      </c>
      <c r="L54" s="25">
        <f>ข้อมูลเป้าหมาย!K50</f>
        <v>4</v>
      </c>
      <c r="M54" s="25">
        <f>ข้อมูลเป้าหมาย!L50</f>
        <v>900</v>
      </c>
      <c r="N54" s="25">
        <f>ข้อมูลเป้าหมาย!M50</f>
        <v>3</v>
      </c>
      <c r="O54" s="25">
        <f>ข้อมูลเป้าหมาย!N50</f>
        <v>180</v>
      </c>
      <c r="P54" s="25">
        <f>ข้อมูลเป้าหมาย!O50</f>
        <v>5</v>
      </c>
    </row>
    <row r="55" spans="1:16" x14ac:dyDescent="0.3">
      <c r="A55" s="25">
        <v>50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45"/>
      <c r="H55" s="45"/>
      <c r="I55" s="25">
        <f>ข้อมูลเป้าหมาย!H51</f>
        <v>75</v>
      </c>
      <c r="J55" s="25">
        <f>ข้อมูลเป้าหมาย!I51</f>
        <v>8</v>
      </c>
      <c r="K55" s="25">
        <f>ข้อมูลเป้าหมาย!J51</f>
        <v>40</v>
      </c>
      <c r="L55" s="25">
        <f>ข้อมูลเป้าหมาย!K51</f>
        <v>4</v>
      </c>
      <c r="M55" s="25">
        <f>ข้อมูลเป้าหมาย!L51</f>
        <v>900</v>
      </c>
      <c r="N55" s="25">
        <f>ข้อมูลเป้าหมาย!M51</f>
        <v>3</v>
      </c>
      <c r="O55" s="25">
        <f>ข้อมูลเป้าหมาย!N51</f>
        <v>180</v>
      </c>
      <c r="P55" s="25">
        <f>ข้อมูลเป้าหมาย!O51</f>
        <v>5</v>
      </c>
    </row>
    <row r="56" spans="1:16" x14ac:dyDescent="0.3">
      <c r="A56" s="25">
        <v>51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45"/>
      <c r="H56" s="45"/>
      <c r="I56" s="25">
        <f>ข้อมูลเป้าหมาย!H52</f>
        <v>75</v>
      </c>
      <c r="J56" s="25">
        <f>ข้อมูลเป้าหมาย!I52</f>
        <v>8</v>
      </c>
      <c r="K56" s="25">
        <f>ข้อมูลเป้าหมาย!J52</f>
        <v>40</v>
      </c>
      <c r="L56" s="25">
        <f>ข้อมูลเป้าหมาย!K52</f>
        <v>4</v>
      </c>
      <c r="M56" s="25">
        <f>ข้อมูลเป้าหมาย!L52</f>
        <v>900</v>
      </c>
      <c r="N56" s="25">
        <f>ข้อมูลเป้าหมาย!M52</f>
        <v>3</v>
      </c>
      <c r="O56" s="25">
        <f>ข้อมูลเป้าหมาย!N52</f>
        <v>180</v>
      </c>
      <c r="P56" s="25">
        <f>ข้อมูลเป้าหมาย!O52</f>
        <v>5</v>
      </c>
    </row>
    <row r="57" spans="1:16" x14ac:dyDescent="0.3">
      <c r="A57" s="25">
        <v>52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45"/>
      <c r="H57" s="45"/>
      <c r="I57" s="25">
        <f>ข้อมูลเป้าหมาย!H53</f>
        <v>75</v>
      </c>
      <c r="J57" s="25">
        <f>ข้อมูลเป้าหมาย!I53</f>
        <v>8</v>
      </c>
      <c r="K57" s="25">
        <f>ข้อมูลเป้าหมาย!J53</f>
        <v>40</v>
      </c>
      <c r="L57" s="25">
        <f>ข้อมูลเป้าหมาย!K53</f>
        <v>4</v>
      </c>
      <c r="M57" s="25">
        <f>ข้อมูลเป้าหมาย!L53</f>
        <v>900</v>
      </c>
      <c r="N57" s="25">
        <f>ข้อมูลเป้าหมาย!M53</f>
        <v>3</v>
      </c>
      <c r="O57" s="25">
        <f>ข้อมูลเป้าหมาย!N53</f>
        <v>180</v>
      </c>
      <c r="P57" s="25">
        <f>ข้อมูลเป้าหมาย!O53</f>
        <v>5</v>
      </c>
    </row>
    <row r="58" spans="1:16" x14ac:dyDescent="0.3">
      <c r="A58" s="25">
        <v>53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45"/>
      <c r="H58" s="45"/>
      <c r="I58" s="25">
        <f>ข้อมูลเป้าหมาย!H54</f>
        <v>75</v>
      </c>
      <c r="J58" s="25">
        <f>ข้อมูลเป้าหมาย!I54</f>
        <v>14</v>
      </c>
      <c r="K58" s="25">
        <f>ข้อมูลเป้าหมาย!J54</f>
        <v>40</v>
      </c>
      <c r="L58" s="25">
        <f>ข้อมูลเป้าหมาย!K54</f>
        <v>5</v>
      </c>
      <c r="M58" s="25">
        <f>ข้อมูลเป้าหมาย!L54</f>
        <v>1000</v>
      </c>
      <c r="N58" s="25">
        <f>ข้อมูลเป้าหมาย!M54</f>
        <v>3</v>
      </c>
      <c r="O58" s="25">
        <f>ข้อมูลเป้าหมาย!N54</f>
        <v>200</v>
      </c>
      <c r="P58" s="25">
        <f>ข้อมูลเป้าหมาย!O54</f>
        <v>6</v>
      </c>
    </row>
    <row r="59" spans="1:16" x14ac:dyDescent="0.3">
      <c r="A59" s="25">
        <v>54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45"/>
      <c r="H59" s="45"/>
      <c r="I59" s="25">
        <f>ข้อมูลเป้าหมาย!H55</f>
        <v>75</v>
      </c>
      <c r="J59" s="25">
        <f>ข้อมูลเป้าหมาย!I55</f>
        <v>14</v>
      </c>
      <c r="K59" s="25">
        <f>ข้อมูลเป้าหมาย!J55</f>
        <v>40</v>
      </c>
      <c r="L59" s="25">
        <f>ข้อมูลเป้าหมาย!K55</f>
        <v>5</v>
      </c>
      <c r="M59" s="25">
        <f>ข้อมูลเป้าหมาย!L55</f>
        <v>1000</v>
      </c>
      <c r="N59" s="25">
        <f>ข้อมูลเป้าหมาย!M55</f>
        <v>3</v>
      </c>
      <c r="O59" s="25">
        <f>ข้อมูลเป้าหมาย!N55</f>
        <v>200</v>
      </c>
      <c r="P59" s="25">
        <f>ข้อมูลเป้าหมาย!O55</f>
        <v>6</v>
      </c>
    </row>
    <row r="60" spans="1:16" x14ac:dyDescent="0.3">
      <c r="A60" s="25">
        <v>55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45"/>
      <c r="H60" s="45"/>
      <c r="I60" s="25">
        <f>ข้อมูลเป้าหมาย!H56</f>
        <v>75</v>
      </c>
      <c r="J60" s="25">
        <f>ข้อมูลเป้าหมาย!I56</f>
        <v>14</v>
      </c>
      <c r="K60" s="25">
        <f>ข้อมูลเป้าหมาย!J56</f>
        <v>40</v>
      </c>
      <c r="L60" s="25">
        <f>ข้อมูลเป้าหมาย!K56</f>
        <v>5</v>
      </c>
      <c r="M60" s="25">
        <f>ข้อมูลเป้าหมาย!L56</f>
        <v>1000</v>
      </c>
      <c r="N60" s="25">
        <f>ข้อมูลเป้าหมาย!M56</f>
        <v>3</v>
      </c>
      <c r="O60" s="25">
        <f>ข้อมูลเป้าหมาย!N56</f>
        <v>200</v>
      </c>
      <c r="P60" s="25">
        <f>ข้อมูลเป้าหมาย!O56</f>
        <v>6</v>
      </c>
    </row>
    <row r="61" spans="1:16" x14ac:dyDescent="0.3">
      <c r="A61" s="25">
        <v>56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45"/>
      <c r="H61" s="45"/>
      <c r="I61" s="25">
        <f>ข้อมูลเป้าหมาย!H57</f>
        <v>75</v>
      </c>
      <c r="J61" s="25">
        <f>ข้อมูลเป้าหมาย!I57</f>
        <v>14</v>
      </c>
      <c r="K61" s="25">
        <f>ข้อมูลเป้าหมาย!J57</f>
        <v>40</v>
      </c>
      <c r="L61" s="25">
        <f>ข้อมูลเป้าหมาย!K57</f>
        <v>5</v>
      </c>
      <c r="M61" s="25">
        <f>ข้อมูลเป้าหมาย!L57</f>
        <v>1000</v>
      </c>
      <c r="N61" s="25">
        <f>ข้อมูลเป้าหมาย!M57</f>
        <v>3</v>
      </c>
      <c r="O61" s="25">
        <f>ข้อมูลเป้าหมาย!N57</f>
        <v>200</v>
      </c>
      <c r="P61" s="25">
        <f>ข้อมูลเป้าหมาย!O57</f>
        <v>6</v>
      </c>
    </row>
    <row r="62" spans="1:16" x14ac:dyDescent="0.3">
      <c r="A62" s="25">
        <v>57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45"/>
      <c r="H62" s="45"/>
      <c r="I62" s="25">
        <f>ข้อมูลเป้าหมาย!H58</f>
        <v>75</v>
      </c>
      <c r="J62" s="25">
        <f>ข้อมูลเป้าหมาย!I58</f>
        <v>14</v>
      </c>
      <c r="K62" s="25">
        <f>ข้อมูลเป้าหมาย!J58</f>
        <v>40</v>
      </c>
      <c r="L62" s="25">
        <f>ข้อมูลเป้าหมาย!K58</f>
        <v>5</v>
      </c>
      <c r="M62" s="25">
        <f>ข้อมูลเป้าหมาย!L58</f>
        <v>1000</v>
      </c>
      <c r="N62" s="25">
        <f>ข้อมูลเป้าหมาย!M58</f>
        <v>3</v>
      </c>
      <c r="O62" s="25">
        <f>ข้อมูลเป้าหมาย!N58</f>
        <v>200</v>
      </c>
      <c r="P62" s="25">
        <f>ข้อมูลเป้าหมาย!O58</f>
        <v>6</v>
      </c>
    </row>
    <row r="63" spans="1:16" x14ac:dyDescent="0.3">
      <c r="A63" s="25">
        <v>58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45"/>
      <c r="H63" s="45"/>
      <c r="I63" s="25">
        <f>ข้อมูลเป้าหมาย!H59</f>
        <v>75</v>
      </c>
      <c r="J63" s="25">
        <f>ข้อมูลเป้าหมาย!I59</f>
        <v>14</v>
      </c>
      <c r="K63" s="25">
        <f>ข้อมูลเป้าหมาย!J59</f>
        <v>40</v>
      </c>
      <c r="L63" s="25">
        <f>ข้อมูลเป้าหมาย!K59</f>
        <v>5</v>
      </c>
      <c r="M63" s="25">
        <f>ข้อมูลเป้าหมาย!L59</f>
        <v>1000</v>
      </c>
      <c r="N63" s="25">
        <f>ข้อมูลเป้าหมาย!M59</f>
        <v>3</v>
      </c>
      <c r="O63" s="25">
        <f>ข้อมูลเป้าหมาย!N59</f>
        <v>200</v>
      </c>
      <c r="P63" s="25">
        <f>ข้อมูลเป้าหมาย!O59</f>
        <v>6</v>
      </c>
    </row>
    <row r="64" spans="1:16" x14ac:dyDescent="0.3">
      <c r="A64" s="25">
        <v>59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45"/>
      <c r="H64" s="45"/>
      <c r="I64" s="25">
        <f>ข้อมูลเป้าหมาย!H60</f>
        <v>75</v>
      </c>
      <c r="J64" s="25">
        <f>ข้อมูลเป้าหมาย!I60</f>
        <v>20</v>
      </c>
      <c r="K64" s="25">
        <f>ข้อมูลเป้าหมาย!J60</f>
        <v>40</v>
      </c>
      <c r="L64" s="25">
        <f>ข้อมูลเป้าหมาย!K60</f>
        <v>6</v>
      </c>
      <c r="M64" s="25">
        <f>ข้อมูลเป้าหมาย!L60</f>
        <v>1350</v>
      </c>
      <c r="N64" s="25">
        <f>ข้อมูลเป้าหมาย!M60</f>
        <v>4</v>
      </c>
      <c r="O64" s="25">
        <f>ข้อมูลเป้าหมาย!N60</f>
        <v>215</v>
      </c>
      <c r="P64" s="25">
        <f>ข้อมูลเป้าหมาย!O60</f>
        <v>10</v>
      </c>
    </row>
    <row r="65" spans="1:16" x14ac:dyDescent="0.3">
      <c r="A65" s="25">
        <v>60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45"/>
      <c r="H65" s="45"/>
      <c r="I65" s="25">
        <f>ข้อมูลเป้าหมาย!H61</f>
        <v>75</v>
      </c>
      <c r="J65" s="25">
        <f>ข้อมูลเป้าหมาย!I61</f>
        <v>20</v>
      </c>
      <c r="K65" s="25">
        <f>ข้อมูลเป้าหมาย!J61</f>
        <v>40</v>
      </c>
      <c r="L65" s="25">
        <f>ข้อมูลเป้าหมาย!K61</f>
        <v>6</v>
      </c>
      <c r="M65" s="25">
        <f>ข้อมูลเป้าหมาย!L61</f>
        <v>1350</v>
      </c>
      <c r="N65" s="25">
        <f>ข้อมูลเป้าหมาย!M61</f>
        <v>4</v>
      </c>
      <c r="O65" s="25">
        <f>ข้อมูลเป้าหมาย!N61</f>
        <v>210</v>
      </c>
      <c r="P65" s="25">
        <f>ข้อมูลเป้าหมาย!O61</f>
        <v>10</v>
      </c>
    </row>
    <row r="66" spans="1:16" x14ac:dyDescent="0.3">
      <c r="A66" s="25">
        <v>61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45"/>
      <c r="H66" s="45"/>
      <c r="I66" s="30">
        <f>ข้อมูลเป้าหมาย!H62</f>
        <v>75</v>
      </c>
      <c r="J66" s="30">
        <f>ข้อมูลเป้าหมาย!I62</f>
        <v>20</v>
      </c>
      <c r="K66" s="30">
        <f>ข้อมูลเป้าหมาย!J62</f>
        <v>40</v>
      </c>
      <c r="L66" s="30">
        <f>ข้อมูลเป้าหมาย!K62</f>
        <v>6</v>
      </c>
      <c r="M66" s="30">
        <f>ข้อมูลเป้าหมาย!L62</f>
        <v>1350</v>
      </c>
      <c r="N66" s="30">
        <f>ข้อมูลเป้าหมาย!M62</f>
        <v>4</v>
      </c>
      <c r="O66" s="30">
        <f>ข้อมูลเป้าหมาย!N62</f>
        <v>215</v>
      </c>
      <c r="P66" s="30">
        <f>ข้อมูลเป้าหมาย!O62</f>
        <v>10</v>
      </c>
    </row>
    <row r="67" spans="1:16" x14ac:dyDescent="0.3">
      <c r="A67" s="25">
        <v>62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45"/>
      <c r="H67" s="45"/>
      <c r="I67" s="30">
        <f>ข้อมูลเป้าหมาย!H63</f>
        <v>75</v>
      </c>
      <c r="J67" s="30">
        <f>ข้อมูลเป้าหมาย!I63</f>
        <v>20</v>
      </c>
      <c r="K67" s="30">
        <f>ข้อมูลเป้าหมาย!J63</f>
        <v>40</v>
      </c>
      <c r="L67" s="30">
        <f>ข้อมูลเป้าหมาย!K63</f>
        <v>6</v>
      </c>
      <c r="M67" s="30">
        <f>ข้อมูลเป้าหมาย!L63</f>
        <v>1350</v>
      </c>
      <c r="N67" s="30">
        <f>ข้อมูลเป้าหมาย!M63</f>
        <v>4</v>
      </c>
      <c r="O67" s="30">
        <f>ข้อมูลเป้าหมาย!N63</f>
        <v>215</v>
      </c>
      <c r="P67" s="30">
        <f>ข้อมูลเป้าหมาย!O63</f>
        <v>10</v>
      </c>
    </row>
    <row r="68" spans="1:16" x14ac:dyDescent="0.3">
      <c r="A68" s="25">
        <v>63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45"/>
      <c r="H68" s="45"/>
      <c r="I68" s="30">
        <f>ข้อมูลเป้าหมาย!H64</f>
        <v>75</v>
      </c>
      <c r="J68" s="30">
        <f>ข้อมูลเป้าหมาย!I64</f>
        <v>20</v>
      </c>
      <c r="K68" s="30">
        <f>ข้อมูลเป้าหมาย!J64</f>
        <v>40</v>
      </c>
      <c r="L68" s="30">
        <f>ข้อมูลเป้าหมาย!K64</f>
        <v>6</v>
      </c>
      <c r="M68" s="30">
        <f>ข้อมูลเป้าหมาย!L64</f>
        <v>1350</v>
      </c>
      <c r="N68" s="30">
        <f>ข้อมูลเป้าหมาย!M64</f>
        <v>4</v>
      </c>
      <c r="O68" s="30">
        <f>ข้อมูลเป้าหมาย!N64</f>
        <v>215</v>
      </c>
      <c r="P68" s="30">
        <f>ข้อมูลเป้าหมาย!O64</f>
        <v>10</v>
      </c>
    </row>
    <row r="69" spans="1:16" x14ac:dyDescent="0.3">
      <c r="A69" s="25">
        <v>64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45"/>
      <c r="H69" s="45"/>
      <c r="I69" s="30">
        <f>ข้อมูลเป้าหมาย!H65</f>
        <v>75</v>
      </c>
      <c r="J69" s="30">
        <f>ข้อมูลเป้าหมาย!I65</f>
        <v>20</v>
      </c>
      <c r="K69" s="30">
        <f>ข้อมูลเป้าหมาย!J65</f>
        <v>40</v>
      </c>
      <c r="L69" s="30">
        <f>ข้อมูลเป้าหมาย!K65</f>
        <v>6</v>
      </c>
      <c r="M69" s="30">
        <f>ข้อมูลเป้าหมาย!L65</f>
        <v>1360</v>
      </c>
      <c r="N69" s="30">
        <f>ข้อมูลเป้าหมาย!M65</f>
        <v>4</v>
      </c>
      <c r="O69" s="30">
        <f>ข้อมูลเป้าหมาย!N65</f>
        <v>215</v>
      </c>
      <c r="P69" s="30">
        <f>ข้อมูลเป้าหมาย!O65</f>
        <v>10</v>
      </c>
    </row>
    <row r="70" spans="1:16" x14ac:dyDescent="0.3">
      <c r="A70" s="25">
        <v>65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45"/>
      <c r="H70" s="45"/>
      <c r="I70" s="30">
        <f>ข้อมูลเป้าหมาย!H66</f>
        <v>75</v>
      </c>
      <c r="J70" s="30">
        <f>ข้อมูลเป้าหมาย!I66</f>
        <v>20</v>
      </c>
      <c r="K70" s="30">
        <f>ข้อมูลเป้าหมาย!J66</f>
        <v>40</v>
      </c>
      <c r="L70" s="30">
        <f>ข้อมูลเป้าหมาย!K66</f>
        <v>6</v>
      </c>
      <c r="M70" s="30">
        <f>ข้อมูลเป้าหมาย!L66</f>
        <v>1360</v>
      </c>
      <c r="N70" s="30">
        <f>ข้อมูลเป้าหมาย!M66</f>
        <v>4</v>
      </c>
      <c r="O70" s="30">
        <f>ข้อมูลเป้าหมาย!N66</f>
        <v>215</v>
      </c>
      <c r="P70" s="30">
        <f>ข้อมูลเป้าหมาย!O66</f>
        <v>10</v>
      </c>
    </row>
    <row r="71" spans="1:16" x14ac:dyDescent="0.3">
      <c r="A71" s="25">
        <v>66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45"/>
      <c r="H71" s="45"/>
      <c r="I71" s="30">
        <f>ข้อมูลเป้าหมาย!H67</f>
        <v>75</v>
      </c>
      <c r="J71" s="30">
        <f>ข้อมูลเป้าหมาย!I67</f>
        <v>20</v>
      </c>
      <c r="K71" s="30">
        <f>ข้อมูลเป้าหมาย!J67</f>
        <v>40</v>
      </c>
      <c r="L71" s="30">
        <f>ข้อมูลเป้าหมาย!K67</f>
        <v>6</v>
      </c>
      <c r="M71" s="30">
        <f>ข้อมูลเป้าหมาย!L67</f>
        <v>1360</v>
      </c>
      <c r="N71" s="30">
        <f>ข้อมูลเป้าหมาย!M67</f>
        <v>4</v>
      </c>
      <c r="O71" s="30">
        <f>ข้อมูลเป้าหมาย!N67</f>
        <v>215</v>
      </c>
      <c r="P71" s="30">
        <f>ข้อมูลเป้าหมาย!O67</f>
        <v>10</v>
      </c>
    </row>
    <row r="72" spans="1:16" x14ac:dyDescent="0.3">
      <c r="A72" s="25">
        <v>67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45"/>
      <c r="H72" s="45"/>
      <c r="I72" s="30">
        <f>ข้อมูลเป้าหมาย!H68</f>
        <v>83</v>
      </c>
      <c r="J72" s="30">
        <f>ข้อมูลเป้าหมาย!I68</f>
        <v>14</v>
      </c>
      <c r="K72" s="30">
        <f>ข้อมูลเป้าหมาย!J68</f>
        <v>40</v>
      </c>
      <c r="L72" s="30">
        <f>ข้อมูลเป้าหมาย!K68</f>
        <v>5</v>
      </c>
      <c r="M72" s="30">
        <f>ข้อมูลเป้าหมาย!L68</f>
        <v>1000</v>
      </c>
      <c r="N72" s="30">
        <f>ข้อมูลเป้าหมาย!M68</f>
        <v>3</v>
      </c>
      <c r="O72" s="30">
        <f>ข้อมูลเป้าหมาย!N68</f>
        <v>200</v>
      </c>
      <c r="P72" s="30">
        <f>ข้อมูลเป้าหมาย!O68</f>
        <v>6</v>
      </c>
    </row>
    <row r="73" spans="1:16" x14ac:dyDescent="0.3">
      <c r="A73" s="25">
        <v>68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45"/>
      <c r="H73" s="45"/>
      <c r="I73" s="30">
        <f>ข้อมูลเป้าหมาย!H69</f>
        <v>83</v>
      </c>
      <c r="J73" s="30">
        <f>ข้อมูลเป้าหมาย!I69</f>
        <v>14</v>
      </c>
      <c r="K73" s="30">
        <f>ข้อมูลเป้าหมาย!J69</f>
        <v>40</v>
      </c>
      <c r="L73" s="30">
        <f>ข้อมูลเป้าหมาย!K69</f>
        <v>5</v>
      </c>
      <c r="M73" s="30">
        <f>ข้อมูลเป้าหมาย!L69</f>
        <v>1000</v>
      </c>
      <c r="N73" s="30">
        <f>ข้อมูลเป้าหมาย!M69</f>
        <v>3</v>
      </c>
      <c r="O73" s="30">
        <f>ข้อมูลเป้าหมาย!N69</f>
        <v>200</v>
      </c>
      <c r="P73" s="30">
        <f>ข้อมูลเป้าหมาย!O69</f>
        <v>6</v>
      </c>
    </row>
    <row r="74" spans="1:16" x14ac:dyDescent="0.3">
      <c r="A74" s="25">
        <v>69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45"/>
      <c r="H74" s="45"/>
      <c r="I74" s="30">
        <f>ข้อมูลเป้าหมาย!H70</f>
        <v>83</v>
      </c>
      <c r="J74" s="30">
        <f>ข้อมูลเป้าหมาย!I70</f>
        <v>14</v>
      </c>
      <c r="K74" s="30">
        <f>ข้อมูลเป้าหมาย!J70</f>
        <v>40</v>
      </c>
      <c r="L74" s="30">
        <f>ข้อมูลเป้าหมาย!K70</f>
        <v>5</v>
      </c>
      <c r="M74" s="30">
        <f>ข้อมูลเป้าหมาย!L70</f>
        <v>1000</v>
      </c>
      <c r="N74" s="30">
        <f>ข้อมูลเป้าหมาย!M70</f>
        <v>3</v>
      </c>
      <c r="O74" s="30">
        <f>ข้อมูลเป้าหมาย!N70</f>
        <v>200</v>
      </c>
      <c r="P74" s="30">
        <f>ข้อมูลเป้าหมาย!O70</f>
        <v>6</v>
      </c>
    </row>
    <row r="75" spans="1:16" x14ac:dyDescent="0.3">
      <c r="A75" s="25">
        <v>70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45"/>
      <c r="H75" s="45"/>
      <c r="I75" s="30">
        <f>ข้อมูลเป้าหมาย!H71</f>
        <v>83</v>
      </c>
      <c r="J75" s="30">
        <f>ข้อมูลเป้าหมาย!I71</f>
        <v>14</v>
      </c>
      <c r="K75" s="30">
        <f>ข้อมูลเป้าหมาย!J71</f>
        <v>40</v>
      </c>
      <c r="L75" s="30">
        <f>ข้อมูลเป้าหมาย!K71</f>
        <v>5</v>
      </c>
      <c r="M75" s="30">
        <f>ข้อมูลเป้าหมาย!L71</f>
        <v>1000</v>
      </c>
      <c r="N75" s="30">
        <f>ข้อมูลเป้าหมาย!M71</f>
        <v>3</v>
      </c>
      <c r="O75" s="30">
        <f>ข้อมูลเป้าหมาย!N71</f>
        <v>200</v>
      </c>
      <c r="P75" s="30">
        <f>ข้อมูลเป้าหมาย!O71</f>
        <v>6</v>
      </c>
    </row>
    <row r="76" spans="1:16" x14ac:dyDescent="0.3">
      <c r="A76" s="25">
        <v>71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45"/>
      <c r="H76" s="45"/>
      <c r="I76" s="30">
        <f>ข้อมูลเป้าหมาย!H72</f>
        <v>83</v>
      </c>
      <c r="J76" s="30">
        <f>ข้อมูลเป้าหมาย!I72</f>
        <v>14</v>
      </c>
      <c r="K76" s="30">
        <f>ข้อมูลเป้าหมาย!J72</f>
        <v>40</v>
      </c>
      <c r="L76" s="30">
        <f>ข้อมูลเป้าหมาย!K72</f>
        <v>5</v>
      </c>
      <c r="M76" s="30">
        <f>ข้อมูลเป้าหมาย!L72</f>
        <v>1000</v>
      </c>
      <c r="N76" s="30">
        <f>ข้อมูลเป้าหมาย!M72</f>
        <v>3</v>
      </c>
      <c r="O76" s="30">
        <f>ข้อมูลเป้าหมาย!N72</f>
        <v>200</v>
      </c>
      <c r="P76" s="30">
        <f>ข้อมูลเป้าหมาย!O72</f>
        <v>6</v>
      </c>
    </row>
    <row r="77" spans="1:16" x14ac:dyDescent="0.3">
      <c r="A77" s="25">
        <v>72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45"/>
      <c r="H77" s="45"/>
      <c r="I77" s="30">
        <f>ข้อมูลเป้าหมาย!H73</f>
        <v>83</v>
      </c>
      <c r="J77" s="30">
        <f>ข้อมูลเป้าหมาย!I73</f>
        <v>14</v>
      </c>
      <c r="K77" s="30">
        <f>ข้อมูลเป้าหมาย!J73</f>
        <v>40</v>
      </c>
      <c r="L77" s="30">
        <f>ข้อมูลเป้าหมาย!K73</f>
        <v>5</v>
      </c>
      <c r="M77" s="30">
        <f>ข้อมูลเป้าหมาย!L73</f>
        <v>1000</v>
      </c>
      <c r="N77" s="30">
        <f>ข้อมูลเป้าหมาย!M73</f>
        <v>3</v>
      </c>
      <c r="O77" s="30">
        <f>ข้อมูลเป้าหมาย!N73</f>
        <v>200</v>
      </c>
      <c r="P77" s="30">
        <f>ข้อมูลเป้าหมาย!O73</f>
        <v>6</v>
      </c>
    </row>
    <row r="78" spans="1:16" x14ac:dyDescent="0.3">
      <c r="A78" s="25">
        <v>73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45"/>
      <c r="H78" s="45"/>
      <c r="I78" s="30">
        <f>ข้อมูลเป้าหมาย!H74</f>
        <v>83</v>
      </c>
      <c r="J78" s="30">
        <f>ข้อมูลเป้าหมาย!I74</f>
        <v>14</v>
      </c>
      <c r="K78" s="30">
        <f>ข้อมูลเป้าหมาย!J74</f>
        <v>40</v>
      </c>
      <c r="L78" s="30">
        <f>ข้อมูลเป้าหมาย!K74</f>
        <v>5</v>
      </c>
      <c r="M78" s="30">
        <f>ข้อมูลเป้าหมาย!L74</f>
        <v>1000</v>
      </c>
      <c r="N78" s="30">
        <f>ข้อมูลเป้าหมาย!M74</f>
        <v>3</v>
      </c>
      <c r="O78" s="30">
        <f>ข้อมูลเป้าหมาย!N74</f>
        <v>200</v>
      </c>
      <c r="P78" s="30">
        <f>ข้อมูลเป้าหมาย!O74</f>
        <v>6</v>
      </c>
    </row>
    <row r="79" spans="1:16" x14ac:dyDescent="0.3">
      <c r="A79" s="25">
        <v>74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45"/>
      <c r="H79" s="45"/>
      <c r="I79" s="30">
        <f>ข้อมูลเป้าหมาย!H75</f>
        <v>83</v>
      </c>
      <c r="J79" s="30">
        <f>ข้อมูลเป้าหมาย!I75</f>
        <v>20</v>
      </c>
      <c r="K79" s="30">
        <f>ข้อมูลเป้าหมาย!J75</f>
        <v>40</v>
      </c>
      <c r="L79" s="30">
        <f>ข้อมูลเป้าหมาย!K75</f>
        <v>6</v>
      </c>
      <c r="M79" s="30">
        <f>ข้อมูลเป้าหมาย!L75</f>
        <v>1350</v>
      </c>
      <c r="N79" s="30">
        <f>ข้อมูลเป้าหมาย!M75</f>
        <v>4</v>
      </c>
      <c r="O79" s="30">
        <f>ข้อมูลเป้าหมาย!N75</f>
        <v>215</v>
      </c>
      <c r="P79" s="30">
        <f>ข้อมูลเป้าหมาย!O75</f>
        <v>10</v>
      </c>
    </row>
    <row r="80" spans="1:16" x14ac:dyDescent="0.3">
      <c r="A80" s="25">
        <v>75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45"/>
      <c r="H80" s="45"/>
      <c r="I80" s="30">
        <f>ข้อมูลเป้าหมาย!H76</f>
        <v>83</v>
      </c>
      <c r="J80" s="30">
        <f>ข้อมูลเป้าหมาย!I76</f>
        <v>20</v>
      </c>
      <c r="K80" s="30">
        <f>ข้อมูลเป้าหมาย!J76</f>
        <v>40</v>
      </c>
      <c r="L80" s="30">
        <f>ข้อมูลเป้าหมาย!K76</f>
        <v>6</v>
      </c>
      <c r="M80" s="30">
        <f>ข้อมูลเป้าหมาย!L76</f>
        <v>1360</v>
      </c>
      <c r="N80" s="30">
        <f>ข้อมูลเป้าหมาย!M76</f>
        <v>4</v>
      </c>
      <c r="O80" s="30">
        <f>ข้อมูลเป้าหมาย!N76</f>
        <v>215</v>
      </c>
      <c r="P80" s="30">
        <f>ข้อมูลเป้าหมาย!O76</f>
        <v>10</v>
      </c>
    </row>
    <row r="81" spans="1:16" x14ac:dyDescent="0.3">
      <c r="A81" s="25">
        <v>76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45"/>
      <c r="H81" s="45"/>
      <c r="I81" s="30">
        <f>ข้อมูลเป้าหมาย!H77</f>
        <v>92</v>
      </c>
      <c r="J81" s="30">
        <f>ข้อมูลเป้าหมาย!I77</f>
        <v>20</v>
      </c>
      <c r="K81" s="30">
        <f>ข้อมูลเป้าหมาย!J77</f>
        <v>40</v>
      </c>
      <c r="L81" s="30">
        <f>ข้อมูลเป้าหมาย!K77</f>
        <v>6</v>
      </c>
      <c r="M81" s="30">
        <f>ข้อมูลเป้าหมาย!L77</f>
        <v>1350</v>
      </c>
      <c r="N81" s="30">
        <f>ข้อมูลเป้าหมาย!M77</f>
        <v>4</v>
      </c>
      <c r="O81" s="30">
        <f>ข้อมูลเป้าหมาย!N77</f>
        <v>215</v>
      </c>
      <c r="P81" s="30">
        <f>ข้อมูลเป้าหมาย!O77</f>
        <v>10</v>
      </c>
    </row>
    <row r="82" spans="1:16" x14ac:dyDescent="0.3">
      <c r="A82" s="25">
        <v>77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45"/>
      <c r="H82" s="45"/>
      <c r="I82" s="30">
        <f>ข้อมูลเป้าหมาย!H78</f>
        <v>92</v>
      </c>
      <c r="J82" s="30">
        <f>ข้อมูลเป้าหมาย!I78</f>
        <v>20</v>
      </c>
      <c r="K82" s="30">
        <f>ข้อมูลเป้าหมาย!J78</f>
        <v>40</v>
      </c>
      <c r="L82" s="30">
        <f>ข้อมูลเป้าหมาย!K78</f>
        <v>6</v>
      </c>
      <c r="M82" s="30">
        <f>ข้อมูลเป้าหมาย!L78</f>
        <v>1360</v>
      </c>
      <c r="N82" s="30">
        <f>ข้อมูลเป้าหมาย!M78</f>
        <v>4</v>
      </c>
      <c r="O82" s="30">
        <f>ข้อมูลเป้าหมาย!N78</f>
        <v>215</v>
      </c>
      <c r="P82" s="30">
        <f>ข้อมูลเป้าหมาย!O78</f>
        <v>10</v>
      </c>
    </row>
    <row r="83" spans="1:16" s="37" customFormat="1" x14ac:dyDescent="0.3">
      <c r="A83" s="35"/>
      <c r="B83" s="36" t="s">
        <v>102</v>
      </c>
      <c r="C83" s="35">
        <f>SUM(C6:C82)</f>
        <v>928</v>
      </c>
      <c r="D83" s="35">
        <f t="shared" ref="D83:F83" si="0">SUM(D6:D82)</f>
        <v>34</v>
      </c>
      <c r="E83" s="35">
        <f t="shared" si="0"/>
        <v>22</v>
      </c>
      <c r="F83" s="35">
        <f t="shared" si="0"/>
        <v>21</v>
      </c>
      <c r="G83" s="40">
        <f>SUM(G6:G82)</f>
        <v>0</v>
      </c>
      <c r="H83" s="40">
        <f>SUM(H6:H82)</f>
        <v>0</v>
      </c>
      <c r="I83" s="35">
        <f>SUM(I6:I82)</f>
        <v>5000</v>
      </c>
      <c r="J83" s="35">
        <f>SUM(J6:J82)</f>
        <v>1000</v>
      </c>
      <c r="K83" s="35">
        <v>60</v>
      </c>
      <c r="L83" s="35">
        <f>SUM(L6:L82)</f>
        <v>372</v>
      </c>
      <c r="M83" s="35">
        <f>SUM(M6:M82)</f>
        <v>81000</v>
      </c>
      <c r="N83" s="35">
        <f>SUM(N6:N82)</f>
        <v>250</v>
      </c>
      <c r="O83" s="35">
        <f>SUM(O6:O82)</f>
        <v>15000</v>
      </c>
      <c r="P83" s="35">
        <f>SUM(P6:P82)</f>
        <v>500</v>
      </c>
    </row>
  </sheetData>
  <mergeCells count="16">
    <mergeCell ref="A5:F5"/>
    <mergeCell ref="A1:L1"/>
    <mergeCell ref="A2:A3"/>
    <mergeCell ref="B2:B3"/>
    <mergeCell ref="C2:C3"/>
    <mergeCell ref="D2:F2"/>
    <mergeCell ref="G2:H2"/>
    <mergeCell ref="I2:I3"/>
    <mergeCell ref="J2:J3"/>
    <mergeCell ref="K2:K3"/>
    <mergeCell ref="L2:L3"/>
    <mergeCell ref="M2:M3"/>
    <mergeCell ref="N2:N3"/>
    <mergeCell ref="O2:O3"/>
    <mergeCell ref="P2:P3"/>
    <mergeCell ref="A4:F4"/>
  </mergeCells>
  <pageMargins left="0.39370078740157483" right="0.39370078740157483" top="0.27559055118110237" bottom="0.35433070866141736" header="0.31496062992125984" footer="0.31496062992125984"/>
  <pageSetup paperSize="9" orientation="landscape" r:id="rId1"/>
  <headerFooter>
    <oddHeader>&amp;Cตัวชี้วัดผลสัมฤทธิ์ของแผนปฏิบัติราชการระยะ 3 ปี (พ.ศ. 2563 - 2565) กองทุนพัฒนาบทบาทสตรี ประจำปีงบประมาณ พ.ศ. 2565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P83"/>
  <sheetViews>
    <sheetView zoomScale="90" zoomScaleNormal="90" workbookViewId="0">
      <selection activeCell="L7" sqref="L7"/>
    </sheetView>
  </sheetViews>
  <sheetFormatPr defaultRowHeight="18.75" x14ac:dyDescent="0.3"/>
  <cols>
    <col min="1" max="1" width="3.125" style="20" customWidth="1"/>
    <col min="2" max="2" width="11.875" style="20" customWidth="1"/>
    <col min="3" max="3" width="5.5" style="31" customWidth="1"/>
    <col min="4" max="6" width="4.875" style="31" customWidth="1"/>
    <col min="7" max="7" width="14.625" style="31" hidden="1" customWidth="1"/>
    <col min="8" max="8" width="13.25" style="31" hidden="1" customWidth="1"/>
    <col min="9" max="9" width="13.875" style="31" hidden="1" customWidth="1"/>
    <col min="10" max="10" width="12.875" style="31" hidden="1" customWidth="1"/>
    <col min="11" max="11" width="17.875" style="31" hidden="1" customWidth="1"/>
    <col min="12" max="12" width="14.5" style="31" customWidth="1"/>
    <col min="13" max="13" width="14.375" style="31" customWidth="1"/>
    <col min="14" max="14" width="23" style="31" customWidth="1"/>
    <col min="15" max="15" width="21.25" style="31" customWidth="1"/>
    <col min="16" max="16" width="22" style="31" customWidth="1"/>
    <col min="17" max="16384" width="9" style="20"/>
  </cols>
  <sheetData>
    <row r="1" spans="1:16" ht="21" x14ac:dyDescent="0.35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37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99" t="s">
        <v>24</v>
      </c>
      <c r="H2" s="99" t="s">
        <v>104</v>
      </c>
      <c r="I2" s="99" t="s">
        <v>105</v>
      </c>
      <c r="J2" s="99" t="s">
        <v>106</v>
      </c>
      <c r="K2" s="99" t="s">
        <v>107</v>
      </c>
      <c r="L2" s="104" t="s">
        <v>134</v>
      </c>
      <c r="M2" s="105"/>
      <c r="N2" s="99" t="s">
        <v>108</v>
      </c>
      <c r="O2" s="99" t="s">
        <v>109</v>
      </c>
      <c r="P2" s="99" t="s">
        <v>110</v>
      </c>
    </row>
    <row r="3" spans="1:16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99"/>
      <c r="H3" s="99"/>
      <c r="I3" s="99"/>
      <c r="J3" s="99"/>
      <c r="K3" s="99"/>
      <c r="L3" s="28" t="s">
        <v>133</v>
      </c>
      <c r="M3" s="28" t="s">
        <v>132</v>
      </c>
      <c r="N3" s="99"/>
      <c r="O3" s="99"/>
      <c r="P3" s="99"/>
    </row>
    <row r="4" spans="1:16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22">
        <v>8000</v>
      </c>
      <c r="H4" s="22">
        <v>1672</v>
      </c>
      <c r="I4" s="22">
        <v>60</v>
      </c>
      <c r="J4" s="22">
        <v>372</v>
      </c>
      <c r="K4" s="22">
        <v>8100</v>
      </c>
      <c r="L4" s="22"/>
      <c r="M4" s="41"/>
      <c r="N4" s="22">
        <v>250</v>
      </c>
      <c r="O4" s="22">
        <v>15000</v>
      </c>
      <c r="P4" s="22">
        <v>500</v>
      </c>
    </row>
    <row r="5" spans="1:16" s="23" customFormat="1" ht="19.5" customHeight="1" x14ac:dyDescent="0.3">
      <c r="A5" s="96" t="s">
        <v>2</v>
      </c>
      <c r="B5" s="97"/>
      <c r="C5" s="97"/>
      <c r="D5" s="97"/>
      <c r="E5" s="97"/>
      <c r="F5" s="98"/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/>
      <c r="M5" s="42"/>
      <c r="N5" s="24" t="s">
        <v>10</v>
      </c>
      <c r="O5" s="24" t="s">
        <v>11</v>
      </c>
      <c r="P5" s="24" t="s">
        <v>5</v>
      </c>
    </row>
    <row r="6" spans="1:16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25">
        <f>ข้อมูลเป้าหมาย!H2</f>
        <v>25</v>
      </c>
      <c r="H6" s="25">
        <f>ข้อมูลเป้าหมาย!I2</f>
        <v>8</v>
      </c>
      <c r="I6" s="25">
        <f>ข้อมูลเป้าหมาย!J2</f>
        <v>40</v>
      </c>
      <c r="J6" s="25">
        <f>ข้อมูลเป้าหมาย!K2</f>
        <v>4</v>
      </c>
      <c r="K6" s="25">
        <f>ข้อมูลเป้าหมาย!L2</f>
        <v>900</v>
      </c>
      <c r="L6" s="43">
        <v>5000000</v>
      </c>
      <c r="M6" s="43">
        <v>22000000</v>
      </c>
      <c r="N6" s="25">
        <f>ข้อมูลเป้าหมาย!M2</f>
        <v>3</v>
      </c>
      <c r="O6" s="25">
        <f>ข้อมูลเป้าหมาย!N2</f>
        <v>180</v>
      </c>
      <c r="P6" s="25">
        <f>ข้อมูลเป้าหมาย!O2</f>
        <v>5</v>
      </c>
    </row>
    <row r="7" spans="1:16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25">
        <f>ข้อมูลเป้าหมาย!H3</f>
        <v>33</v>
      </c>
      <c r="H7" s="25">
        <f>ข้อมูลเป้าหมาย!I3</f>
        <v>8</v>
      </c>
      <c r="I7" s="25">
        <f>ข้อมูลเป้าหมาย!J3</f>
        <v>40</v>
      </c>
      <c r="J7" s="25">
        <f>ข้อมูลเป้าหมาย!K3</f>
        <v>4</v>
      </c>
      <c r="K7" s="25">
        <f>ข้อมูลเป้าหมาย!L3</f>
        <v>900</v>
      </c>
      <c r="L7" s="39">
        <v>5000000</v>
      </c>
      <c r="M7" s="43">
        <v>20000000</v>
      </c>
      <c r="N7" s="25">
        <f>ข้อมูลเป้าหมาย!M3</f>
        <v>3</v>
      </c>
      <c r="O7" s="25">
        <f>ข้อมูลเป้าหมาย!N3</f>
        <v>180</v>
      </c>
      <c r="P7" s="25">
        <f>ข้อมูลเป้าหมาย!O3</f>
        <v>5</v>
      </c>
    </row>
    <row r="8" spans="1:16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25">
        <f>ข้อมูลเป้าหมาย!H4</f>
        <v>33</v>
      </c>
      <c r="H8" s="25">
        <f>ข้อมูลเป้าหมาย!I4</f>
        <v>8</v>
      </c>
      <c r="I8" s="25">
        <f>ข้อมูลเป้าหมาย!J4</f>
        <v>40</v>
      </c>
      <c r="J8" s="25">
        <f>ข้อมูลเป้าหมาย!K4</f>
        <v>4</v>
      </c>
      <c r="K8" s="25">
        <f>ข้อมูลเป้าหมาย!L4</f>
        <v>900</v>
      </c>
      <c r="L8" s="39">
        <v>4000000</v>
      </c>
      <c r="M8" s="43">
        <v>21000000</v>
      </c>
      <c r="N8" s="25">
        <f>ข้อมูลเป้าหมาย!M4</f>
        <v>3</v>
      </c>
      <c r="O8" s="25">
        <f>ข้อมูลเป้าหมาย!N4</f>
        <v>180</v>
      </c>
      <c r="P8" s="25">
        <f>ข้อมูลเป้าหมาย!O4</f>
        <v>5</v>
      </c>
    </row>
    <row r="9" spans="1:16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25">
        <f>ข้อมูลเป้าหมาย!H5</f>
        <v>33</v>
      </c>
      <c r="H9" s="25">
        <f>ข้อมูลเป้าหมาย!I5</f>
        <v>8</v>
      </c>
      <c r="I9" s="25">
        <f>ข้อมูลเป้าหมาย!J5</f>
        <v>40</v>
      </c>
      <c r="J9" s="25">
        <f>ข้อมูลเป้าหมาย!K5</f>
        <v>4</v>
      </c>
      <c r="K9" s="25">
        <f>ข้อมูลเป้าหมาย!L5</f>
        <v>900</v>
      </c>
      <c r="L9" s="39">
        <v>4000000</v>
      </c>
      <c r="M9" s="43">
        <v>20000000</v>
      </c>
      <c r="N9" s="25">
        <f>ข้อมูลเป้าหมาย!M5</f>
        <v>3</v>
      </c>
      <c r="O9" s="25">
        <f>ข้อมูลเป้าหมาย!N5</f>
        <v>180</v>
      </c>
      <c r="P9" s="25">
        <f>ข้อมูลเป้าหมาย!O5</f>
        <v>5</v>
      </c>
    </row>
    <row r="10" spans="1:16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25">
        <f>ข้อมูลเป้าหมาย!H6</f>
        <v>33</v>
      </c>
      <c r="H10" s="25">
        <f>ข้อมูลเป้าหมาย!I6</f>
        <v>8</v>
      </c>
      <c r="I10" s="25">
        <f>ข้อมูลเป้าหมาย!J6</f>
        <v>40</v>
      </c>
      <c r="J10" s="25">
        <f>ข้อมูลเป้าหมาย!K6</f>
        <v>4</v>
      </c>
      <c r="K10" s="25">
        <f>ข้อมูลเป้าหมาย!L6</f>
        <v>900</v>
      </c>
      <c r="L10" s="39">
        <v>3000000</v>
      </c>
      <c r="M10" s="43">
        <v>16000000</v>
      </c>
      <c r="N10" s="25">
        <f>ข้อมูลเป้าหมาย!M6</f>
        <v>3</v>
      </c>
      <c r="O10" s="25">
        <f>ข้อมูลเป้าหมาย!N6</f>
        <v>180</v>
      </c>
      <c r="P10" s="25">
        <f>ข้อมูลเป้าหมาย!O6</f>
        <v>5</v>
      </c>
    </row>
    <row r="11" spans="1:16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25">
        <f>ข้อมูลเป้าหมาย!H7</f>
        <v>33</v>
      </c>
      <c r="H11" s="25">
        <f>ข้อมูลเป้าหมาย!I7</f>
        <v>20</v>
      </c>
      <c r="I11" s="25">
        <f>ข้อมูลเป้าหมาย!J7</f>
        <v>40</v>
      </c>
      <c r="J11" s="25">
        <f>ข้อมูลเป้าหมาย!K7</f>
        <v>6</v>
      </c>
      <c r="K11" s="25">
        <f>ข้อมูลเป้าหมาย!L7</f>
        <v>1350</v>
      </c>
      <c r="L11" s="39">
        <v>4000000</v>
      </c>
      <c r="M11" s="43">
        <v>18000000</v>
      </c>
      <c r="N11" s="25">
        <f>ข้อมูลเป้าหมาย!M7</f>
        <v>4</v>
      </c>
      <c r="O11" s="25">
        <f>ข้อมูลเป้าหมาย!N7</f>
        <v>210</v>
      </c>
      <c r="P11" s="25">
        <f>ข้อมูลเป้าหมาย!O7</f>
        <v>8</v>
      </c>
    </row>
    <row r="12" spans="1:16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25">
        <f>ข้อมูลเป้าหมาย!H8</f>
        <v>33</v>
      </c>
      <c r="H12" s="25">
        <f>ข้อมูลเป้าหมาย!I8</f>
        <v>20</v>
      </c>
      <c r="I12" s="25">
        <f>ข้อมูลเป้าหมาย!J8</f>
        <v>40</v>
      </c>
      <c r="J12" s="25">
        <f>ข้อมูลเป้าหมาย!K8</f>
        <v>6</v>
      </c>
      <c r="K12" s="25">
        <f>ข้อมูลเป้าหมาย!L8</f>
        <v>1350</v>
      </c>
      <c r="L12" s="39">
        <v>3000000</v>
      </c>
      <c r="M12" s="43">
        <v>14000000</v>
      </c>
      <c r="N12" s="25">
        <f>ข้อมูลเป้าหมาย!M8</f>
        <v>2</v>
      </c>
      <c r="O12" s="25">
        <f>ข้อมูลเป้าหมาย!N8</f>
        <v>210</v>
      </c>
      <c r="P12" s="25">
        <f>ข้อมูลเป้าหมาย!O8</f>
        <v>4</v>
      </c>
    </row>
    <row r="13" spans="1:16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25">
        <f>ข้อมูลเป้าหมาย!H9</f>
        <v>43</v>
      </c>
      <c r="H13" s="25">
        <f>ข้อมูลเป้าหมาย!I9</f>
        <v>8</v>
      </c>
      <c r="I13" s="25">
        <f>ข้อมูลเป้าหมาย!J9</f>
        <v>40</v>
      </c>
      <c r="J13" s="25">
        <f>ข้อมูลเป้าหมาย!K9</f>
        <v>4</v>
      </c>
      <c r="K13" s="25">
        <f>ข้อมูลเป้าหมาย!L9</f>
        <v>900</v>
      </c>
      <c r="L13" s="39">
        <v>3000000</v>
      </c>
      <c r="M13" s="43">
        <v>14000000</v>
      </c>
      <c r="N13" s="25">
        <f>ข้อมูลเป้าหมาย!M9</f>
        <v>3</v>
      </c>
      <c r="O13" s="25">
        <f>ข้อมูลเป้าหมาย!N9</f>
        <v>180</v>
      </c>
      <c r="P13" s="25">
        <f>ข้อมูลเป้าหมาย!O9</f>
        <v>5</v>
      </c>
    </row>
    <row r="14" spans="1:16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25">
        <f>ข้อมูลเป้าหมาย!H10</f>
        <v>43</v>
      </c>
      <c r="H14" s="25">
        <f>ข้อมูลเป้าหมาย!I10</f>
        <v>20</v>
      </c>
      <c r="I14" s="25">
        <f>ข้อมูลเป้าหมาย!J10</f>
        <v>40</v>
      </c>
      <c r="J14" s="25">
        <f>ข้อมูลเป้าหมาย!K10</f>
        <v>6</v>
      </c>
      <c r="K14" s="25">
        <f>ข้อมูลเป้าหมาย!L10</f>
        <v>1350</v>
      </c>
      <c r="L14" s="39">
        <v>4000000</v>
      </c>
      <c r="M14" s="43">
        <v>21000000</v>
      </c>
      <c r="N14" s="25">
        <f>ข้อมูลเป้าหมาย!M10</f>
        <v>4</v>
      </c>
      <c r="O14" s="25">
        <f>ข้อมูลเป้าหมาย!N10</f>
        <v>210</v>
      </c>
      <c r="P14" s="25">
        <f>ข้อมูลเป้าหมาย!O10</f>
        <v>8</v>
      </c>
    </row>
    <row r="15" spans="1:16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25">
        <f>ข้อมูลเป้าหมาย!H11</f>
        <v>43</v>
      </c>
      <c r="H15" s="25">
        <f>ข้อมูลเป้าหมาย!I11</f>
        <v>20</v>
      </c>
      <c r="I15" s="25">
        <f>ข้อมูลเป้าหมาย!J11</f>
        <v>40</v>
      </c>
      <c r="J15" s="25">
        <f>ข้อมูลเป้าหมาย!K11</f>
        <v>6</v>
      </c>
      <c r="K15" s="25">
        <f>ข้อมูลเป้าหมาย!L11</f>
        <v>1350</v>
      </c>
      <c r="L15" s="39">
        <v>3000000</v>
      </c>
      <c r="M15" s="43">
        <v>11000000</v>
      </c>
      <c r="N15" s="25">
        <f>ข้อมูลเป้าหมาย!M11</f>
        <v>4</v>
      </c>
      <c r="O15" s="25">
        <f>ข้อมูลเป้าหมาย!N11</f>
        <v>215</v>
      </c>
      <c r="P15" s="25">
        <f>ข้อมูลเป้าหมาย!O11</f>
        <v>10</v>
      </c>
    </row>
    <row r="16" spans="1:16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25">
        <f>ข้อมูลเป้าหมาย!H12</f>
        <v>43</v>
      </c>
      <c r="H16" s="25">
        <f>ข้อมูลเป้าหมาย!I12</f>
        <v>20</v>
      </c>
      <c r="I16" s="25">
        <f>ข้อมูลเป้าหมาย!J12</f>
        <v>40</v>
      </c>
      <c r="J16" s="25">
        <f>ข้อมูลเป้าหมาย!K12</f>
        <v>6</v>
      </c>
      <c r="K16" s="25">
        <f>ข้อมูลเป้าหมาย!L12</f>
        <v>1350</v>
      </c>
      <c r="L16" s="39">
        <v>3000000</v>
      </c>
      <c r="M16" s="43">
        <v>16000000</v>
      </c>
      <c r="N16" s="25">
        <f>ข้อมูลเป้าหมาย!M12</f>
        <v>4</v>
      </c>
      <c r="O16" s="25">
        <f>ข้อมูลเป้าหมาย!N12</f>
        <v>210</v>
      </c>
      <c r="P16" s="25">
        <f>ข้อมูลเป้าหมาย!O12</f>
        <v>10</v>
      </c>
    </row>
    <row r="17" spans="1:16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25">
        <f>ข้อมูลเป้าหมาย!H13</f>
        <v>50</v>
      </c>
      <c r="H17" s="25">
        <f>ข้อมูลเป้าหมาย!I13</f>
        <v>8</v>
      </c>
      <c r="I17" s="25">
        <f>ข้อมูลเป้าหมาย!J13</f>
        <v>40</v>
      </c>
      <c r="J17" s="25">
        <f>ข้อมูลเป้าหมาย!K13</f>
        <v>4</v>
      </c>
      <c r="K17" s="25">
        <f>ข้อมูลเป้าหมาย!L13</f>
        <v>900</v>
      </c>
      <c r="L17" s="39">
        <v>5000000</v>
      </c>
      <c r="M17" s="43">
        <v>20000000</v>
      </c>
      <c r="N17" s="25">
        <f>ข้อมูลเป้าหมาย!M13</f>
        <v>3</v>
      </c>
      <c r="O17" s="25">
        <f>ข้อมูลเป้าหมาย!N13</f>
        <v>180</v>
      </c>
      <c r="P17" s="25">
        <f>ข้อมูลเป้าหมาย!O13</f>
        <v>5</v>
      </c>
    </row>
    <row r="18" spans="1:16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25">
        <f>ข้อมูลเป้าหมาย!H14</f>
        <v>50</v>
      </c>
      <c r="H18" s="25">
        <f>ข้อมูลเป้าหมาย!I14</f>
        <v>8</v>
      </c>
      <c r="I18" s="25">
        <f>ข้อมูลเป้าหมาย!J14</f>
        <v>40</v>
      </c>
      <c r="J18" s="25">
        <f>ข้อมูลเป้าหมาย!K14</f>
        <v>4</v>
      </c>
      <c r="K18" s="25">
        <f>ข้อมูลเป้าหมาย!L14</f>
        <v>900</v>
      </c>
      <c r="L18" s="39">
        <v>3000000</v>
      </c>
      <c r="M18" s="43">
        <v>16000000</v>
      </c>
      <c r="N18" s="25">
        <f>ข้อมูลเป้าหมาย!M14</f>
        <v>3</v>
      </c>
      <c r="O18" s="25">
        <f>ข้อมูลเป้าหมาย!N14</f>
        <v>180</v>
      </c>
      <c r="P18" s="25">
        <f>ข้อมูลเป้าหมาย!O14</f>
        <v>5</v>
      </c>
    </row>
    <row r="19" spans="1:16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25">
        <f>ข้อมูลเป้าหมาย!H15</f>
        <v>50</v>
      </c>
      <c r="H19" s="25">
        <f>ข้อมูลเป้าหมาย!I15</f>
        <v>8</v>
      </c>
      <c r="I19" s="25">
        <f>ข้อมูลเป้าหมาย!J15</f>
        <v>40</v>
      </c>
      <c r="J19" s="25">
        <f>ข้อมูลเป้าหมาย!K15</f>
        <v>4</v>
      </c>
      <c r="K19" s="25">
        <f>ข้อมูลเป้าหมาย!L15</f>
        <v>900</v>
      </c>
      <c r="L19" s="39">
        <v>4000000</v>
      </c>
      <c r="M19" s="43">
        <v>21000000</v>
      </c>
      <c r="N19" s="25">
        <f>ข้อมูลเป้าหมาย!M15</f>
        <v>3</v>
      </c>
      <c r="O19" s="25">
        <f>ข้อมูลเป้าหมาย!N15</f>
        <v>180</v>
      </c>
      <c r="P19" s="25">
        <f>ข้อมูลเป้าหมาย!O15</f>
        <v>5</v>
      </c>
    </row>
    <row r="20" spans="1:16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25">
        <f>ข้อมูลเป้าหมาย!H16</f>
        <v>50</v>
      </c>
      <c r="H20" s="25">
        <f>ข้อมูลเป้าหมาย!I16</f>
        <v>8</v>
      </c>
      <c r="I20" s="25">
        <f>ข้อมูลเป้าหมาย!J16</f>
        <v>40</v>
      </c>
      <c r="J20" s="25">
        <f>ข้อมูลเป้าหมาย!K16</f>
        <v>4</v>
      </c>
      <c r="K20" s="25">
        <f>ข้อมูลเป้าหมาย!L16</f>
        <v>900</v>
      </c>
      <c r="L20" s="39">
        <v>4000000</v>
      </c>
      <c r="M20" s="43">
        <v>19000000</v>
      </c>
      <c r="N20" s="25">
        <f>ข้อมูลเป้าหมาย!M16</f>
        <v>3</v>
      </c>
      <c r="O20" s="25">
        <f>ข้อมูลเป้าหมาย!N16</f>
        <v>180</v>
      </c>
      <c r="P20" s="25">
        <f>ข้อมูลเป้าหมาย!O16</f>
        <v>5</v>
      </c>
    </row>
    <row r="21" spans="1:16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25">
        <f>ข้อมูลเป้าหมาย!H17</f>
        <v>50</v>
      </c>
      <c r="H21" s="25">
        <f>ข้อมูลเป้าหมาย!I17</f>
        <v>20</v>
      </c>
      <c r="I21" s="25">
        <f>ข้อมูลเป้าหมาย!J17</f>
        <v>40</v>
      </c>
      <c r="J21" s="25">
        <f>ข้อมูลเป้าหมาย!K17</f>
        <v>6</v>
      </c>
      <c r="K21" s="25">
        <f>ข้อมูลเป้าหมาย!L17</f>
        <v>1350</v>
      </c>
      <c r="L21" s="39">
        <v>4000000</v>
      </c>
      <c r="M21" s="43">
        <v>17000000</v>
      </c>
      <c r="N21" s="25">
        <f>ข้อมูลเป้าหมาย!M17</f>
        <v>4</v>
      </c>
      <c r="O21" s="25">
        <f>ข้อมูลเป้าหมาย!N17</f>
        <v>215</v>
      </c>
      <c r="P21" s="25">
        <f>ข้อมูลเป้าหมาย!O17</f>
        <v>10</v>
      </c>
    </row>
    <row r="22" spans="1:16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25">
        <f>ข้อมูลเป้าหมาย!H18</f>
        <v>50</v>
      </c>
      <c r="H22" s="25">
        <f>ข้อมูลเป้าหมาย!I18</f>
        <v>20</v>
      </c>
      <c r="I22" s="25">
        <f>ข้อมูลเป้าหมาย!J18</f>
        <v>40</v>
      </c>
      <c r="J22" s="25">
        <f>ข้อมูลเป้าหมาย!K18</f>
        <v>6</v>
      </c>
      <c r="K22" s="25">
        <f>ข้อมูลเป้าหมาย!L18</f>
        <v>1350</v>
      </c>
      <c r="L22" s="39">
        <v>4000000</v>
      </c>
      <c r="M22" s="43">
        <v>17000000</v>
      </c>
      <c r="N22" s="25">
        <f>ข้อมูลเป้าหมาย!M18</f>
        <v>4</v>
      </c>
      <c r="O22" s="25">
        <f>ข้อมูลเป้าหมาย!N18</f>
        <v>215</v>
      </c>
      <c r="P22" s="25">
        <f>ข้อมูลเป้าหมาย!O18</f>
        <v>10</v>
      </c>
    </row>
    <row r="23" spans="1:16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25">
        <f>ข้อมูลเป้าหมาย!H19</f>
        <v>58</v>
      </c>
      <c r="H23" s="25">
        <f>ข้อมูลเป้าหมาย!I19</f>
        <v>8</v>
      </c>
      <c r="I23" s="25">
        <f>ข้อมูลเป้าหมาย!J19</f>
        <v>40</v>
      </c>
      <c r="J23" s="25">
        <f>ข้อมูลเป้าหมาย!K19</f>
        <v>4</v>
      </c>
      <c r="K23" s="25">
        <f>ข้อมูลเป้าหมาย!L19</f>
        <v>900</v>
      </c>
      <c r="L23" s="39">
        <v>3000000</v>
      </c>
      <c r="M23" s="43">
        <v>16000000</v>
      </c>
      <c r="N23" s="25">
        <f>ข้อมูลเป้าหมาย!M19</f>
        <v>3</v>
      </c>
      <c r="O23" s="25">
        <f>ข้อมูลเป้าหมาย!N19</f>
        <v>180</v>
      </c>
      <c r="P23" s="25">
        <f>ข้อมูลเป้าหมาย!O19</f>
        <v>5</v>
      </c>
    </row>
    <row r="24" spans="1:16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25">
        <f>ข้อมูลเป้าหมาย!H20</f>
        <v>58</v>
      </c>
      <c r="H24" s="25">
        <f>ข้อมูลเป้าหมาย!I20</f>
        <v>8</v>
      </c>
      <c r="I24" s="25">
        <f>ข้อมูลเป้าหมาย!J20</f>
        <v>40</v>
      </c>
      <c r="J24" s="25">
        <f>ข้อมูลเป้าหมาย!K20</f>
        <v>4</v>
      </c>
      <c r="K24" s="25">
        <f>ข้อมูลเป้าหมาย!L20</f>
        <v>900</v>
      </c>
      <c r="L24" s="39">
        <v>3000000</v>
      </c>
      <c r="M24" s="43">
        <v>15000000</v>
      </c>
      <c r="N24" s="25">
        <f>ข้อมูลเป้าหมาย!M20</f>
        <v>3</v>
      </c>
      <c r="O24" s="25">
        <f>ข้อมูลเป้าหมาย!N20</f>
        <v>180</v>
      </c>
      <c r="P24" s="25">
        <f>ข้อมูลเป้าหมาย!O20</f>
        <v>5</v>
      </c>
    </row>
    <row r="25" spans="1:16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25">
        <f>ข้อมูลเป้าหมาย!H21</f>
        <v>58</v>
      </c>
      <c r="H25" s="25">
        <f>ข้อมูลเป้าหมาย!I21</f>
        <v>8</v>
      </c>
      <c r="I25" s="25">
        <f>ข้อมูลเป้าหมาย!J21</f>
        <v>40</v>
      </c>
      <c r="J25" s="25">
        <f>ข้อมูลเป้าหมาย!K21</f>
        <v>4</v>
      </c>
      <c r="K25" s="25">
        <f>ข้อมูลเป้าหมาย!L21</f>
        <v>900</v>
      </c>
      <c r="L25" s="39">
        <v>3000000</v>
      </c>
      <c r="M25" s="43">
        <v>12000000</v>
      </c>
      <c r="N25" s="25">
        <f>ข้อมูลเป้าหมาย!M21</f>
        <v>3</v>
      </c>
      <c r="O25" s="25">
        <f>ข้อมูลเป้าหมาย!N21</f>
        <v>180</v>
      </c>
      <c r="P25" s="25">
        <f>ข้อมูลเป้าหมาย!O21</f>
        <v>5</v>
      </c>
    </row>
    <row r="26" spans="1:16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25">
        <f>ข้อมูลเป้าหมาย!H22</f>
        <v>58</v>
      </c>
      <c r="H26" s="25">
        <f>ข้อมูลเป้าหมาย!I22</f>
        <v>8</v>
      </c>
      <c r="I26" s="25">
        <f>ข้อมูลเป้าหมาย!J22</f>
        <v>40</v>
      </c>
      <c r="J26" s="25">
        <f>ข้อมูลเป้าหมาย!K22</f>
        <v>4</v>
      </c>
      <c r="K26" s="25">
        <f>ข้อมูลเป้าหมาย!L22</f>
        <v>900</v>
      </c>
      <c r="L26" s="39">
        <v>3000000</v>
      </c>
      <c r="M26" s="43">
        <v>11000000</v>
      </c>
      <c r="N26" s="25">
        <f>ข้อมูลเป้าหมาย!M22</f>
        <v>3</v>
      </c>
      <c r="O26" s="25">
        <f>ข้อมูลเป้าหมาย!N22</f>
        <v>180</v>
      </c>
      <c r="P26" s="25">
        <f>ข้อมูลเป้าหมาย!O22</f>
        <v>5</v>
      </c>
    </row>
    <row r="27" spans="1:16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25">
        <f>ข้อมูลเป้าหมาย!H23</f>
        <v>58</v>
      </c>
      <c r="H27" s="25">
        <f>ข้อมูลเป้าหมาย!I23</f>
        <v>8</v>
      </c>
      <c r="I27" s="25">
        <f>ข้อมูลเป้าหมาย!J23</f>
        <v>40</v>
      </c>
      <c r="J27" s="25">
        <f>ข้อมูลเป้าหมาย!K23</f>
        <v>4</v>
      </c>
      <c r="K27" s="25">
        <f>ข้อมูลเป้าหมาย!L23</f>
        <v>900</v>
      </c>
      <c r="L27" s="39">
        <v>3000000</v>
      </c>
      <c r="M27" s="43">
        <v>14000000</v>
      </c>
      <c r="N27" s="25">
        <f>ข้อมูลเป้าหมาย!M23</f>
        <v>3</v>
      </c>
      <c r="O27" s="25">
        <f>ข้อมูลเป้าหมาย!N23</f>
        <v>180</v>
      </c>
      <c r="P27" s="25">
        <f>ข้อมูลเป้าหมาย!O23</f>
        <v>5</v>
      </c>
    </row>
    <row r="28" spans="1:16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25">
        <f>ข้อมูลเป้าหมาย!H24</f>
        <v>58</v>
      </c>
      <c r="H28" s="25">
        <f>ข้อมูลเป้าหมาย!I24</f>
        <v>8</v>
      </c>
      <c r="I28" s="25">
        <f>ข้อมูลเป้าหมาย!J24</f>
        <v>40</v>
      </c>
      <c r="J28" s="25">
        <f>ข้อมูลเป้าหมาย!K24</f>
        <v>4</v>
      </c>
      <c r="K28" s="25">
        <f>ข้อมูลเป้าหมาย!L24</f>
        <v>900</v>
      </c>
      <c r="L28" s="39">
        <v>5000000</v>
      </c>
      <c r="M28" s="43">
        <v>27000000</v>
      </c>
      <c r="N28" s="25">
        <f>ข้อมูลเป้าหมาย!M24</f>
        <v>3</v>
      </c>
      <c r="O28" s="25">
        <f>ข้อมูลเป้าหมาย!N24</f>
        <v>180</v>
      </c>
      <c r="P28" s="25">
        <f>ข้อมูลเป้าหมาย!O24</f>
        <v>5</v>
      </c>
    </row>
    <row r="29" spans="1:16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25">
        <f>ข้อมูลเป้าหมาย!H25</f>
        <v>58</v>
      </c>
      <c r="H29" s="25">
        <f>ข้อมูลเป้าหมาย!I25</f>
        <v>8</v>
      </c>
      <c r="I29" s="25">
        <f>ข้อมูลเป้าหมาย!J25</f>
        <v>40</v>
      </c>
      <c r="J29" s="25">
        <f>ข้อมูลเป้าหมาย!K25</f>
        <v>4</v>
      </c>
      <c r="K29" s="25">
        <f>ข้อมูลเป้าหมาย!L25</f>
        <v>900</v>
      </c>
      <c r="L29" s="39">
        <v>3000000</v>
      </c>
      <c r="M29" s="43">
        <v>18000000</v>
      </c>
      <c r="N29" s="25">
        <f>ข้อมูลเป้าหมาย!M25</f>
        <v>3</v>
      </c>
      <c r="O29" s="25">
        <f>ข้อมูลเป้าหมาย!N25</f>
        <v>180</v>
      </c>
      <c r="P29" s="25">
        <f>ข้อมูลเป้าหมาย!O25</f>
        <v>5</v>
      </c>
    </row>
    <row r="30" spans="1:16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25">
        <f>ข้อมูลเป้าหมาย!H26</f>
        <v>58</v>
      </c>
      <c r="H30" s="25">
        <f>ข้อมูลเป้าหมาย!I26</f>
        <v>14</v>
      </c>
      <c r="I30" s="25">
        <f>ข้อมูลเป้าหมาย!J26</f>
        <v>40</v>
      </c>
      <c r="J30" s="25">
        <f>ข้อมูลเป้าหมาย!K26</f>
        <v>5</v>
      </c>
      <c r="K30" s="25">
        <f>ข้อมูลเป้าหมาย!L26</f>
        <v>1000</v>
      </c>
      <c r="L30" s="39">
        <v>5000000</v>
      </c>
      <c r="M30" s="43">
        <v>23000000</v>
      </c>
      <c r="N30" s="25">
        <f>ข้อมูลเป้าหมาย!M26</f>
        <v>3</v>
      </c>
      <c r="O30" s="25">
        <f>ข้อมูลเป้าหมาย!N26</f>
        <v>200</v>
      </c>
      <c r="P30" s="25">
        <f>ข้อมูลเป้าหมาย!O26</f>
        <v>6</v>
      </c>
    </row>
    <row r="31" spans="1:16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25">
        <f>ข้อมูลเป้าหมาย!H27</f>
        <v>58</v>
      </c>
      <c r="H31" s="25">
        <f>ข้อมูลเป้าหมาย!I27</f>
        <v>14</v>
      </c>
      <c r="I31" s="25">
        <f>ข้อมูลเป้าหมาย!J27</f>
        <v>40</v>
      </c>
      <c r="J31" s="25">
        <f>ข้อมูลเป้าหมาย!K27</f>
        <v>5</v>
      </c>
      <c r="K31" s="25">
        <f>ข้อมูลเป้าหมาย!L27</f>
        <v>1000</v>
      </c>
      <c r="L31" s="39">
        <v>3000000</v>
      </c>
      <c r="M31" s="43">
        <v>16000000</v>
      </c>
      <c r="N31" s="25">
        <f>ข้อมูลเป้าหมาย!M27</f>
        <v>3</v>
      </c>
      <c r="O31" s="25">
        <f>ข้อมูลเป้าหมาย!N27</f>
        <v>200</v>
      </c>
      <c r="P31" s="25">
        <f>ข้อมูลเป้าหมาย!O27</f>
        <v>6</v>
      </c>
    </row>
    <row r="32" spans="1:16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25">
        <f>ข้อมูลเป้าหมาย!H28</f>
        <v>58</v>
      </c>
      <c r="H32" s="25">
        <f>ข้อมูลเป้าหมาย!I28</f>
        <v>14</v>
      </c>
      <c r="I32" s="25">
        <f>ข้อมูลเป้าหมาย!J28</f>
        <v>40</v>
      </c>
      <c r="J32" s="25">
        <f>ข้อมูลเป้าหมาย!K28</f>
        <v>5</v>
      </c>
      <c r="K32" s="25">
        <f>ข้อมูลเป้าหมาย!L28</f>
        <v>1000</v>
      </c>
      <c r="L32" s="39">
        <v>4000000</v>
      </c>
      <c r="M32" s="43">
        <v>19000000</v>
      </c>
      <c r="N32" s="25">
        <f>ข้อมูลเป้าหมาย!M28</f>
        <v>3</v>
      </c>
      <c r="O32" s="25">
        <f>ข้อมูลเป้าหมาย!N28</f>
        <v>200</v>
      </c>
      <c r="P32" s="25">
        <f>ข้อมูลเป้าหมาย!O28</f>
        <v>6</v>
      </c>
    </row>
    <row r="33" spans="1:16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25">
        <f>ข้อมูลเป้าหมาย!H29</f>
        <v>58</v>
      </c>
      <c r="H33" s="25">
        <f>ข้อมูลเป้าหมาย!I29</f>
        <v>14</v>
      </c>
      <c r="I33" s="25">
        <f>ข้อมูลเป้าหมาย!J29</f>
        <v>40</v>
      </c>
      <c r="J33" s="25">
        <f>ข้อมูลเป้าหมาย!K29</f>
        <v>5</v>
      </c>
      <c r="K33" s="25">
        <f>ข้อมูลเป้าหมาย!L29</f>
        <v>1000</v>
      </c>
      <c r="L33" s="39">
        <v>3000000</v>
      </c>
      <c r="M33" s="43">
        <v>16000000</v>
      </c>
      <c r="N33" s="25">
        <f>ข้อมูลเป้าหมาย!M29</f>
        <v>3</v>
      </c>
      <c r="O33" s="25">
        <f>ข้อมูลเป้าหมาย!N29</f>
        <v>200</v>
      </c>
      <c r="P33" s="25">
        <f>ข้อมูลเป้าหมาย!O29</f>
        <v>6</v>
      </c>
    </row>
    <row r="34" spans="1:16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25">
        <f>ข้อมูลเป้าหมาย!H30</f>
        <v>58</v>
      </c>
      <c r="H34" s="25">
        <f>ข้อมูลเป้าหมาย!I30</f>
        <v>14</v>
      </c>
      <c r="I34" s="25">
        <f>ข้อมูลเป้าหมาย!J30</f>
        <v>40</v>
      </c>
      <c r="J34" s="25">
        <f>ข้อมูลเป้าหมาย!K30</f>
        <v>5</v>
      </c>
      <c r="K34" s="25">
        <f>ข้อมูลเป้าหมาย!L30</f>
        <v>1000</v>
      </c>
      <c r="L34" s="39">
        <v>3000000</v>
      </c>
      <c r="M34" s="43">
        <v>11000000</v>
      </c>
      <c r="N34" s="25">
        <f>ข้อมูลเป้าหมาย!M30</f>
        <v>3</v>
      </c>
      <c r="O34" s="25">
        <f>ข้อมูลเป้าหมาย!N30</f>
        <v>200</v>
      </c>
      <c r="P34" s="25">
        <f>ข้อมูลเป้าหมาย!O30</f>
        <v>6</v>
      </c>
    </row>
    <row r="35" spans="1:16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25">
        <f>ข้อมูลเป้าหมาย!H31</f>
        <v>58</v>
      </c>
      <c r="H35" s="25">
        <f>ข้อมูลเป้าหมาย!I31</f>
        <v>14</v>
      </c>
      <c r="I35" s="25">
        <f>ข้อมูลเป้าหมาย!J31</f>
        <v>40</v>
      </c>
      <c r="J35" s="25">
        <f>ข้อมูลเป้าหมาย!K31</f>
        <v>5</v>
      </c>
      <c r="K35" s="25">
        <f>ข้อมูลเป้าหมาย!L31</f>
        <v>1000</v>
      </c>
      <c r="L35" s="39">
        <v>3000000</v>
      </c>
      <c r="M35" s="43">
        <v>14000000</v>
      </c>
      <c r="N35" s="25">
        <f>ข้อมูลเป้าหมาย!M31</f>
        <v>3</v>
      </c>
      <c r="O35" s="25">
        <f>ข้อมูลเป้าหมาย!N31</f>
        <v>200</v>
      </c>
      <c r="P35" s="25">
        <f>ข้อมูลเป้าหมาย!O31</f>
        <v>6</v>
      </c>
    </row>
    <row r="36" spans="1:16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25">
        <f>ข้อมูลเป้าหมาย!H32</f>
        <v>67</v>
      </c>
      <c r="H36" s="25">
        <f>ข้อมูลเป้าหมาย!I32</f>
        <v>8</v>
      </c>
      <c r="I36" s="25">
        <f>ข้อมูลเป้าหมาย!J32</f>
        <v>40</v>
      </c>
      <c r="J36" s="25">
        <f>ข้อมูลเป้าหมาย!K32</f>
        <v>4</v>
      </c>
      <c r="K36" s="25">
        <f>ข้อมูลเป้าหมาย!L32</f>
        <v>900</v>
      </c>
      <c r="L36" s="39">
        <v>5000000</v>
      </c>
      <c r="M36" s="43">
        <v>26000000</v>
      </c>
      <c r="N36" s="25">
        <f>ข้อมูลเป้าหมาย!M32</f>
        <v>3</v>
      </c>
      <c r="O36" s="25">
        <f>ข้อมูลเป้าหมาย!N32</f>
        <v>180</v>
      </c>
      <c r="P36" s="25">
        <f>ข้อมูลเป้าหมาย!O32</f>
        <v>5</v>
      </c>
    </row>
    <row r="37" spans="1:16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25">
        <f>ข้อมูลเป้าหมาย!H33</f>
        <v>67</v>
      </c>
      <c r="H37" s="25">
        <f>ข้อมูลเป้าหมาย!I33</f>
        <v>8</v>
      </c>
      <c r="I37" s="25">
        <f>ข้อมูลเป้าหมาย!J33</f>
        <v>40</v>
      </c>
      <c r="J37" s="25">
        <f>ข้อมูลเป้าหมาย!K33</f>
        <v>4</v>
      </c>
      <c r="K37" s="25">
        <f>ข้อมูลเป้าหมาย!L33</f>
        <v>900</v>
      </c>
      <c r="L37" s="39">
        <v>3000000</v>
      </c>
      <c r="M37" s="43">
        <v>15000000</v>
      </c>
      <c r="N37" s="25">
        <f>ข้อมูลเป้าหมาย!M33</f>
        <v>3</v>
      </c>
      <c r="O37" s="25">
        <f>ข้อมูลเป้าหมาย!N33</f>
        <v>180</v>
      </c>
      <c r="P37" s="25">
        <f>ข้อมูลเป้าหมาย!O33</f>
        <v>5</v>
      </c>
    </row>
    <row r="38" spans="1:16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25">
        <f>ข้อมูลเป้าหมาย!H34</f>
        <v>67</v>
      </c>
      <c r="H38" s="25">
        <f>ข้อมูลเป้าหมาย!I34</f>
        <v>8</v>
      </c>
      <c r="I38" s="25">
        <f>ข้อมูลเป้าหมาย!J34</f>
        <v>40</v>
      </c>
      <c r="J38" s="25">
        <f>ข้อมูลเป้าหมาย!K34</f>
        <v>4</v>
      </c>
      <c r="K38" s="25">
        <f>ข้อมูลเป้าหมาย!L34</f>
        <v>900</v>
      </c>
      <c r="L38" s="39">
        <v>4000000</v>
      </c>
      <c r="M38" s="43">
        <v>20000000</v>
      </c>
      <c r="N38" s="25">
        <f>ข้อมูลเป้าหมาย!M34</f>
        <v>3</v>
      </c>
      <c r="O38" s="25">
        <f>ข้อมูลเป้าหมาย!N34</f>
        <v>180</v>
      </c>
      <c r="P38" s="25">
        <f>ข้อมูลเป้าหมาย!O34</f>
        <v>5</v>
      </c>
    </row>
    <row r="39" spans="1:16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25">
        <f>ข้อมูลเป้าหมาย!H35</f>
        <v>67</v>
      </c>
      <c r="H39" s="25">
        <f>ข้อมูลเป้าหมาย!I35</f>
        <v>8</v>
      </c>
      <c r="I39" s="25">
        <f>ข้อมูลเป้าหมาย!J35</f>
        <v>40</v>
      </c>
      <c r="J39" s="25">
        <f>ข้อมูลเป้าหมาย!K35</f>
        <v>4</v>
      </c>
      <c r="K39" s="25">
        <f>ข้อมูลเป้าหมาย!L35</f>
        <v>900</v>
      </c>
      <c r="L39" s="39">
        <v>3000000</v>
      </c>
      <c r="M39" s="43">
        <v>16000000</v>
      </c>
      <c r="N39" s="25">
        <f>ข้อมูลเป้าหมาย!M35</f>
        <v>3</v>
      </c>
      <c r="O39" s="25">
        <f>ข้อมูลเป้าหมาย!N35</f>
        <v>180</v>
      </c>
      <c r="P39" s="25">
        <f>ข้อมูลเป้าหมาย!O35</f>
        <v>5</v>
      </c>
    </row>
    <row r="40" spans="1:16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25">
        <f>ข้อมูลเป้าหมาย!H36</f>
        <v>67</v>
      </c>
      <c r="H40" s="25">
        <f>ข้อมูลเป้าหมาย!I36</f>
        <v>8</v>
      </c>
      <c r="I40" s="25">
        <f>ข้อมูลเป้าหมาย!J36</f>
        <v>40</v>
      </c>
      <c r="J40" s="25">
        <f>ข้อมูลเป้าหมาย!K36</f>
        <v>4</v>
      </c>
      <c r="K40" s="25">
        <f>ข้อมูลเป้าหมาย!L36</f>
        <v>900</v>
      </c>
      <c r="L40" s="39">
        <v>4000000</v>
      </c>
      <c r="M40" s="43">
        <v>18000000</v>
      </c>
      <c r="N40" s="25">
        <f>ข้อมูลเป้าหมาย!M36</f>
        <v>3</v>
      </c>
      <c r="O40" s="25">
        <f>ข้อมูลเป้าหมาย!N36</f>
        <v>180</v>
      </c>
      <c r="P40" s="25">
        <f>ข้อมูลเป้าหมาย!O36</f>
        <v>5</v>
      </c>
    </row>
    <row r="41" spans="1:16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25">
        <f>ข้อมูลเป้าหมาย!H37</f>
        <v>67</v>
      </c>
      <c r="H41" s="25">
        <f>ข้อมูลเป้าหมาย!I37</f>
        <v>14</v>
      </c>
      <c r="I41" s="25">
        <f>ข้อมูลเป้าหมาย!J37</f>
        <v>40</v>
      </c>
      <c r="J41" s="25">
        <f>ข้อมูลเป้าหมาย!K37</f>
        <v>5</v>
      </c>
      <c r="K41" s="25">
        <f>ข้อมูลเป้าหมาย!L37</f>
        <v>1000</v>
      </c>
      <c r="L41" s="39">
        <v>3000000</v>
      </c>
      <c r="M41" s="43">
        <v>15000000</v>
      </c>
      <c r="N41" s="25">
        <f>ข้อมูลเป้าหมาย!M37</f>
        <v>3</v>
      </c>
      <c r="O41" s="25">
        <f>ข้อมูลเป้าหมาย!N37</f>
        <v>200</v>
      </c>
      <c r="P41" s="25">
        <f>ข้อมูลเป้าหมาย!O37</f>
        <v>6</v>
      </c>
    </row>
    <row r="42" spans="1:16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25">
        <f>ข้อมูลเป้าหมาย!H38</f>
        <v>67</v>
      </c>
      <c r="H42" s="25">
        <f>ข้อมูลเป้าหมาย!I38</f>
        <v>14</v>
      </c>
      <c r="I42" s="25">
        <f>ข้อมูลเป้าหมาย!J38</f>
        <v>40</v>
      </c>
      <c r="J42" s="25">
        <f>ข้อมูลเป้าหมาย!K38</f>
        <v>5</v>
      </c>
      <c r="K42" s="25">
        <f>ข้อมูลเป้าหมาย!L38</f>
        <v>1000</v>
      </c>
      <c r="L42" s="39">
        <v>5000000</v>
      </c>
      <c r="M42" s="43">
        <v>22000000</v>
      </c>
      <c r="N42" s="25">
        <f>ข้อมูลเป้าหมาย!M38</f>
        <v>3</v>
      </c>
      <c r="O42" s="25">
        <f>ข้อมูลเป้าหมาย!N38</f>
        <v>200</v>
      </c>
      <c r="P42" s="25">
        <f>ข้อมูลเป้าหมาย!O38</f>
        <v>6</v>
      </c>
    </row>
    <row r="43" spans="1:16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25">
        <f>ข้อมูลเป้าหมาย!H39</f>
        <v>67</v>
      </c>
      <c r="H43" s="25">
        <f>ข้อมูลเป้าหมาย!I39</f>
        <v>14</v>
      </c>
      <c r="I43" s="25">
        <f>ข้อมูลเป้าหมาย!J39</f>
        <v>40</v>
      </c>
      <c r="J43" s="25">
        <f>ข้อมูลเป้าหมาย!K39</f>
        <v>5</v>
      </c>
      <c r="K43" s="25">
        <f>ข้อมูลเป้าหมาย!L39</f>
        <v>1000</v>
      </c>
      <c r="L43" s="39">
        <v>3000000</v>
      </c>
      <c r="M43" s="43">
        <v>16000000</v>
      </c>
      <c r="N43" s="25">
        <f>ข้อมูลเป้าหมาย!M39</f>
        <v>3</v>
      </c>
      <c r="O43" s="25">
        <f>ข้อมูลเป้าหมาย!N39</f>
        <v>200</v>
      </c>
      <c r="P43" s="25">
        <f>ข้อมูลเป้าหมาย!O39</f>
        <v>6</v>
      </c>
    </row>
    <row r="44" spans="1:16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25">
        <f>ข้อมูลเป้าหมาย!H40</f>
        <v>67</v>
      </c>
      <c r="H44" s="25">
        <f>ข้อมูลเป้าหมาย!I40</f>
        <v>20</v>
      </c>
      <c r="I44" s="25">
        <f>ข้อมูลเป้าหมาย!J40</f>
        <v>40</v>
      </c>
      <c r="J44" s="25">
        <f>ข้อมูลเป้าหมาย!K40</f>
        <v>6</v>
      </c>
      <c r="K44" s="25">
        <f>ข้อมูลเป้าหมาย!L40</f>
        <v>1350</v>
      </c>
      <c r="L44" s="39">
        <v>4000000</v>
      </c>
      <c r="M44" s="43">
        <v>17000000</v>
      </c>
      <c r="N44" s="25">
        <f>ข้อมูลเป้าหมาย!M40</f>
        <v>4</v>
      </c>
      <c r="O44" s="25">
        <f>ข้อมูลเป้าหมาย!N40</f>
        <v>210</v>
      </c>
      <c r="P44" s="25">
        <f>ข้อมูลเป้าหมาย!O40</f>
        <v>8</v>
      </c>
    </row>
    <row r="45" spans="1:16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25">
        <f>ข้อมูลเป้าหมาย!H41</f>
        <v>67</v>
      </c>
      <c r="H45" s="25">
        <f>ข้อมูลเป้าหมาย!I41</f>
        <v>20</v>
      </c>
      <c r="I45" s="25">
        <f>ข้อมูลเป้าหมาย!J41</f>
        <v>40</v>
      </c>
      <c r="J45" s="25">
        <f>ข้อมูลเป้าหมาย!K41</f>
        <v>6</v>
      </c>
      <c r="K45" s="25">
        <f>ข้อมูลเป้าหมาย!L41</f>
        <v>1350</v>
      </c>
      <c r="L45" s="39">
        <v>4000000</v>
      </c>
      <c r="M45" s="43">
        <v>20000000</v>
      </c>
      <c r="N45" s="25">
        <f>ข้อมูลเป้าหมาย!M41</f>
        <v>4</v>
      </c>
      <c r="O45" s="25">
        <f>ข้อมูลเป้าหมาย!N41</f>
        <v>210</v>
      </c>
      <c r="P45" s="25">
        <f>ข้อมูลเป้าหมาย!O41</f>
        <v>10</v>
      </c>
    </row>
    <row r="46" spans="1:16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25">
        <f>ข้อมูลเป้าหมาย!H42</f>
        <v>75</v>
      </c>
      <c r="H46" s="25">
        <f>ข้อมูลเป้าหมาย!I42</f>
        <v>8</v>
      </c>
      <c r="I46" s="25">
        <f>ข้อมูลเป้าหมาย!J42</f>
        <v>40</v>
      </c>
      <c r="J46" s="25">
        <f>ข้อมูลเป้าหมาย!K42</f>
        <v>4</v>
      </c>
      <c r="K46" s="25">
        <f>ข้อมูลเป้าหมาย!L42</f>
        <v>900</v>
      </c>
      <c r="L46" s="39">
        <v>3000000</v>
      </c>
      <c r="M46" s="43">
        <v>16000000</v>
      </c>
      <c r="N46" s="25">
        <f>ข้อมูลเป้าหมาย!M42</f>
        <v>3</v>
      </c>
      <c r="O46" s="25">
        <f>ข้อมูลเป้าหมาย!N42</f>
        <v>180</v>
      </c>
      <c r="P46" s="25">
        <f>ข้อมูลเป้าหมาย!O42</f>
        <v>5</v>
      </c>
    </row>
    <row r="47" spans="1:16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25">
        <f>ข้อมูลเป้าหมาย!H43</f>
        <v>75</v>
      </c>
      <c r="H47" s="25">
        <f>ข้อมูลเป้าหมาย!I43</f>
        <v>8</v>
      </c>
      <c r="I47" s="25">
        <f>ข้อมูลเป้าหมาย!J43</f>
        <v>40</v>
      </c>
      <c r="J47" s="25">
        <f>ข้อมูลเป้าหมาย!K43</f>
        <v>4</v>
      </c>
      <c r="K47" s="25">
        <f>ข้อมูลเป้าหมาย!L43</f>
        <v>900</v>
      </c>
      <c r="L47" s="39">
        <v>3000000</v>
      </c>
      <c r="M47" s="43">
        <v>15000000</v>
      </c>
      <c r="N47" s="25">
        <f>ข้อมูลเป้าหมาย!M43</f>
        <v>3</v>
      </c>
      <c r="O47" s="25">
        <f>ข้อมูลเป้าหมาย!N43</f>
        <v>180</v>
      </c>
      <c r="P47" s="25">
        <f>ข้อมูลเป้าหมาย!O43</f>
        <v>5</v>
      </c>
    </row>
    <row r="48" spans="1:16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25">
        <f>ข้อมูลเป้าหมาย!H44</f>
        <v>75</v>
      </c>
      <c r="H48" s="25">
        <f>ข้อมูลเป้าหมาย!I44</f>
        <v>8</v>
      </c>
      <c r="I48" s="25">
        <f>ข้อมูลเป้าหมาย!J44</f>
        <v>40</v>
      </c>
      <c r="J48" s="25">
        <f>ข้อมูลเป้าหมาย!K44</f>
        <v>4</v>
      </c>
      <c r="K48" s="25">
        <f>ข้อมูลเป้าหมาย!L44</f>
        <v>900</v>
      </c>
      <c r="L48" s="39">
        <v>3000000</v>
      </c>
      <c r="M48" s="43">
        <v>16000000</v>
      </c>
      <c r="N48" s="25">
        <f>ข้อมูลเป้าหมาย!M44</f>
        <v>3</v>
      </c>
      <c r="O48" s="25">
        <f>ข้อมูลเป้าหมาย!N44</f>
        <v>180</v>
      </c>
      <c r="P48" s="25">
        <f>ข้อมูลเป้าหมาย!O44</f>
        <v>5</v>
      </c>
    </row>
    <row r="49" spans="1:16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25">
        <f>ข้อมูลเป้าหมาย!H45</f>
        <v>75</v>
      </c>
      <c r="H49" s="25">
        <f>ข้อมูลเป้าหมาย!I45</f>
        <v>8</v>
      </c>
      <c r="I49" s="25">
        <f>ข้อมูลเป้าหมาย!J45</f>
        <v>40</v>
      </c>
      <c r="J49" s="25">
        <f>ข้อมูลเป้าหมาย!K45</f>
        <v>4</v>
      </c>
      <c r="K49" s="25">
        <f>ข้อมูลเป้าหมาย!L45</f>
        <v>900</v>
      </c>
      <c r="L49" s="39">
        <v>5000000</v>
      </c>
      <c r="M49" s="43">
        <v>25000000</v>
      </c>
      <c r="N49" s="25">
        <f>ข้อมูลเป้าหมาย!M45</f>
        <v>3</v>
      </c>
      <c r="O49" s="25">
        <f>ข้อมูลเป้าหมาย!N45</f>
        <v>180</v>
      </c>
      <c r="P49" s="25">
        <f>ข้อมูลเป้าหมาย!O45</f>
        <v>5</v>
      </c>
    </row>
    <row r="50" spans="1:16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25">
        <f>ข้อมูลเป้าหมาย!H46</f>
        <v>75</v>
      </c>
      <c r="H50" s="25">
        <f>ข้อมูลเป้าหมาย!I46</f>
        <v>8</v>
      </c>
      <c r="I50" s="25">
        <f>ข้อมูลเป้าหมาย!J46</f>
        <v>40</v>
      </c>
      <c r="J50" s="25">
        <f>ข้อมูลเป้าหมาย!K46</f>
        <v>4</v>
      </c>
      <c r="K50" s="25">
        <f>ข้อมูลเป้าหมาย!L46</f>
        <v>900</v>
      </c>
      <c r="L50" s="39">
        <v>4000000</v>
      </c>
      <c r="M50" s="43">
        <v>21000000</v>
      </c>
      <c r="N50" s="25">
        <f>ข้อมูลเป้าหมาย!M46</f>
        <v>3</v>
      </c>
      <c r="O50" s="25">
        <f>ข้อมูลเป้าหมาย!N46</f>
        <v>180</v>
      </c>
      <c r="P50" s="25">
        <f>ข้อมูลเป้าหมาย!O46</f>
        <v>5</v>
      </c>
    </row>
    <row r="51" spans="1:16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25">
        <f>ข้อมูลเป้าหมาย!H47</f>
        <v>75</v>
      </c>
      <c r="H51" s="25">
        <f>ข้อมูลเป้าหมาย!I47</f>
        <v>8</v>
      </c>
      <c r="I51" s="25">
        <f>ข้อมูลเป้าหมาย!J47</f>
        <v>40</v>
      </c>
      <c r="J51" s="25">
        <f>ข้อมูลเป้าหมาย!K47</f>
        <v>4</v>
      </c>
      <c r="K51" s="25">
        <f>ข้อมูลเป้าหมาย!L47</f>
        <v>900</v>
      </c>
      <c r="L51" s="39">
        <v>3000000</v>
      </c>
      <c r="M51" s="43">
        <v>14000000</v>
      </c>
      <c r="N51" s="25">
        <f>ข้อมูลเป้าหมาย!M47</f>
        <v>3</v>
      </c>
      <c r="O51" s="25">
        <f>ข้อมูลเป้าหมาย!N47</f>
        <v>180</v>
      </c>
      <c r="P51" s="25">
        <f>ข้อมูลเป้าหมาย!O47</f>
        <v>5</v>
      </c>
    </row>
    <row r="52" spans="1:16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25">
        <f>ข้อมูลเป้าหมาย!H48</f>
        <v>75</v>
      </c>
      <c r="H52" s="25">
        <f>ข้อมูลเป้าหมาย!I48</f>
        <v>8</v>
      </c>
      <c r="I52" s="25">
        <f>ข้อมูลเป้าหมาย!J48</f>
        <v>40</v>
      </c>
      <c r="J52" s="25">
        <f>ข้อมูลเป้าหมาย!K48</f>
        <v>4</v>
      </c>
      <c r="K52" s="25">
        <f>ข้อมูลเป้าหมาย!L48</f>
        <v>900</v>
      </c>
      <c r="L52" s="39">
        <v>5000000</v>
      </c>
      <c r="M52" s="43">
        <v>26000000</v>
      </c>
      <c r="N52" s="25">
        <f>ข้อมูลเป้าหมาย!M48</f>
        <v>3</v>
      </c>
      <c r="O52" s="25">
        <f>ข้อมูลเป้าหมาย!N48</f>
        <v>180</v>
      </c>
      <c r="P52" s="25">
        <f>ข้อมูลเป้าหมาย!O48</f>
        <v>5</v>
      </c>
    </row>
    <row r="53" spans="1:16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25">
        <f>ข้อมูลเป้าหมาย!H49</f>
        <v>75</v>
      </c>
      <c r="H53" s="25">
        <f>ข้อมูลเป้าหมาย!I49</f>
        <v>8</v>
      </c>
      <c r="I53" s="25">
        <f>ข้อมูลเป้าหมาย!J49</f>
        <v>40</v>
      </c>
      <c r="J53" s="25">
        <f>ข้อมูลเป้าหมาย!K49</f>
        <v>4</v>
      </c>
      <c r="K53" s="25">
        <f>ข้อมูลเป้าหมาย!L49</f>
        <v>900</v>
      </c>
      <c r="L53" s="39">
        <v>4000000</v>
      </c>
      <c r="M53" s="43">
        <v>23000000</v>
      </c>
      <c r="N53" s="25">
        <f>ข้อมูลเป้าหมาย!M49</f>
        <v>3</v>
      </c>
      <c r="O53" s="25">
        <f>ข้อมูลเป้าหมาย!N49</f>
        <v>180</v>
      </c>
      <c r="P53" s="25">
        <f>ข้อมูลเป้าหมาย!O49</f>
        <v>5</v>
      </c>
    </row>
    <row r="54" spans="1:16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25">
        <f>ข้อมูลเป้าหมาย!H50</f>
        <v>75</v>
      </c>
      <c r="H54" s="25">
        <f>ข้อมูลเป้าหมาย!I50</f>
        <v>8</v>
      </c>
      <c r="I54" s="25">
        <f>ข้อมูลเป้าหมาย!J50</f>
        <v>40</v>
      </c>
      <c r="J54" s="25">
        <f>ข้อมูลเป้าหมาย!K50</f>
        <v>4</v>
      </c>
      <c r="K54" s="25">
        <f>ข้อมูลเป้าหมาย!L50</f>
        <v>900</v>
      </c>
      <c r="L54" s="39">
        <v>5000000</v>
      </c>
      <c r="M54" s="43">
        <v>30000000</v>
      </c>
      <c r="N54" s="25">
        <f>ข้อมูลเป้าหมาย!M50</f>
        <v>3</v>
      </c>
      <c r="O54" s="25">
        <f>ข้อมูลเป้าหมาย!N50</f>
        <v>180</v>
      </c>
      <c r="P54" s="25">
        <f>ข้อมูลเป้าหมาย!O50</f>
        <v>5</v>
      </c>
    </row>
    <row r="55" spans="1:16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25">
        <f>ข้อมูลเป้าหมาย!H51</f>
        <v>75</v>
      </c>
      <c r="H55" s="25">
        <f>ข้อมูลเป้าหมาย!I51</f>
        <v>8</v>
      </c>
      <c r="I55" s="25">
        <f>ข้อมูลเป้าหมาย!J51</f>
        <v>40</v>
      </c>
      <c r="J55" s="25">
        <f>ข้อมูลเป้าหมาย!K51</f>
        <v>4</v>
      </c>
      <c r="K55" s="25">
        <f>ข้อมูลเป้าหมาย!L51</f>
        <v>900</v>
      </c>
      <c r="L55" s="39">
        <v>4000000</v>
      </c>
      <c r="M55" s="43">
        <v>21000000</v>
      </c>
      <c r="N55" s="25">
        <f>ข้อมูลเป้าหมาย!M51</f>
        <v>3</v>
      </c>
      <c r="O55" s="25">
        <f>ข้อมูลเป้าหมาย!N51</f>
        <v>180</v>
      </c>
      <c r="P55" s="25">
        <f>ข้อมูลเป้าหมาย!O51</f>
        <v>5</v>
      </c>
    </row>
    <row r="56" spans="1:16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25">
        <f>ข้อมูลเป้าหมาย!H52</f>
        <v>75</v>
      </c>
      <c r="H56" s="25">
        <f>ข้อมูลเป้าหมาย!I52</f>
        <v>8</v>
      </c>
      <c r="I56" s="25">
        <f>ข้อมูลเป้าหมาย!J52</f>
        <v>40</v>
      </c>
      <c r="J56" s="25">
        <f>ข้อมูลเป้าหมาย!K52</f>
        <v>4</v>
      </c>
      <c r="K56" s="25">
        <f>ข้อมูลเป้าหมาย!L52</f>
        <v>900</v>
      </c>
      <c r="L56" s="39">
        <v>5000000</v>
      </c>
      <c r="M56" s="43">
        <v>26000000</v>
      </c>
      <c r="N56" s="25">
        <f>ข้อมูลเป้าหมาย!M52</f>
        <v>3</v>
      </c>
      <c r="O56" s="25">
        <f>ข้อมูลเป้าหมาย!N52</f>
        <v>180</v>
      </c>
      <c r="P56" s="25">
        <f>ข้อมูลเป้าหมาย!O52</f>
        <v>5</v>
      </c>
    </row>
    <row r="57" spans="1:16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25">
        <f>ข้อมูลเป้าหมาย!H53</f>
        <v>75</v>
      </c>
      <c r="H57" s="25">
        <f>ข้อมูลเป้าหมาย!I53</f>
        <v>8</v>
      </c>
      <c r="I57" s="25">
        <f>ข้อมูลเป้าหมาย!J53</f>
        <v>40</v>
      </c>
      <c r="J57" s="25">
        <f>ข้อมูลเป้าหมาย!K53</f>
        <v>4</v>
      </c>
      <c r="K57" s="25">
        <f>ข้อมูลเป้าหมาย!L53</f>
        <v>900</v>
      </c>
      <c r="L57" s="39">
        <v>3000000</v>
      </c>
      <c r="M57" s="43">
        <v>16000000</v>
      </c>
      <c r="N57" s="25">
        <f>ข้อมูลเป้าหมาย!M53</f>
        <v>3</v>
      </c>
      <c r="O57" s="25">
        <f>ข้อมูลเป้าหมาย!N53</f>
        <v>180</v>
      </c>
      <c r="P57" s="25">
        <f>ข้อมูลเป้าหมาย!O53</f>
        <v>5</v>
      </c>
    </row>
    <row r="58" spans="1:16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25">
        <f>ข้อมูลเป้าหมาย!H54</f>
        <v>75</v>
      </c>
      <c r="H58" s="25">
        <f>ข้อมูลเป้าหมาย!I54</f>
        <v>14</v>
      </c>
      <c r="I58" s="25">
        <f>ข้อมูลเป้าหมาย!J54</f>
        <v>40</v>
      </c>
      <c r="J58" s="25">
        <f>ข้อมูลเป้าหมาย!K54</f>
        <v>5</v>
      </c>
      <c r="K58" s="25">
        <f>ข้อมูลเป้าหมาย!L54</f>
        <v>1000</v>
      </c>
      <c r="L58" s="39">
        <v>5000000</v>
      </c>
      <c r="M58" s="43">
        <v>28000000</v>
      </c>
      <c r="N58" s="25">
        <f>ข้อมูลเป้าหมาย!M54</f>
        <v>3</v>
      </c>
      <c r="O58" s="25">
        <f>ข้อมูลเป้าหมาย!N54</f>
        <v>200</v>
      </c>
      <c r="P58" s="25">
        <f>ข้อมูลเป้าหมาย!O54</f>
        <v>6</v>
      </c>
    </row>
    <row r="59" spans="1:16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25">
        <f>ข้อมูลเป้าหมาย!H55</f>
        <v>75</v>
      </c>
      <c r="H59" s="25">
        <f>ข้อมูลเป้าหมาย!I55</f>
        <v>14</v>
      </c>
      <c r="I59" s="25">
        <f>ข้อมูลเป้าหมาย!J55</f>
        <v>40</v>
      </c>
      <c r="J59" s="25">
        <f>ข้อมูลเป้าหมาย!K55</f>
        <v>5</v>
      </c>
      <c r="K59" s="25">
        <f>ข้อมูลเป้าหมาย!L55</f>
        <v>1000</v>
      </c>
      <c r="L59" s="39">
        <v>3000000</v>
      </c>
      <c r="M59" s="43">
        <v>16000000</v>
      </c>
      <c r="N59" s="25">
        <f>ข้อมูลเป้าหมาย!M55</f>
        <v>3</v>
      </c>
      <c r="O59" s="25">
        <f>ข้อมูลเป้าหมาย!N55</f>
        <v>200</v>
      </c>
      <c r="P59" s="25">
        <f>ข้อมูลเป้าหมาย!O55</f>
        <v>6</v>
      </c>
    </row>
    <row r="60" spans="1:16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25">
        <f>ข้อมูลเป้าหมาย!H56</f>
        <v>75</v>
      </c>
      <c r="H60" s="25">
        <f>ข้อมูลเป้าหมาย!I56</f>
        <v>14</v>
      </c>
      <c r="I60" s="25">
        <f>ข้อมูลเป้าหมาย!J56</f>
        <v>40</v>
      </c>
      <c r="J60" s="25">
        <f>ข้อมูลเป้าหมาย!K56</f>
        <v>5</v>
      </c>
      <c r="K60" s="25">
        <f>ข้อมูลเป้าหมาย!L56</f>
        <v>1000</v>
      </c>
      <c r="L60" s="39">
        <v>5000000</v>
      </c>
      <c r="M60" s="43">
        <v>27000000</v>
      </c>
      <c r="N60" s="25">
        <f>ข้อมูลเป้าหมาย!M56</f>
        <v>3</v>
      </c>
      <c r="O60" s="25">
        <f>ข้อมูลเป้าหมาย!N56</f>
        <v>200</v>
      </c>
      <c r="P60" s="25">
        <f>ข้อมูลเป้าหมาย!O56</f>
        <v>6</v>
      </c>
    </row>
    <row r="61" spans="1:16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25">
        <f>ข้อมูลเป้าหมาย!H57</f>
        <v>75</v>
      </c>
      <c r="H61" s="25">
        <f>ข้อมูลเป้าหมาย!I57</f>
        <v>14</v>
      </c>
      <c r="I61" s="25">
        <f>ข้อมูลเป้าหมาย!J57</f>
        <v>40</v>
      </c>
      <c r="J61" s="25">
        <f>ข้อมูลเป้าหมาย!K57</f>
        <v>5</v>
      </c>
      <c r="K61" s="25">
        <f>ข้อมูลเป้าหมาย!L57</f>
        <v>1000</v>
      </c>
      <c r="L61" s="39">
        <v>5000000</v>
      </c>
      <c r="M61" s="43">
        <v>26000000</v>
      </c>
      <c r="N61" s="25">
        <f>ข้อมูลเป้าหมาย!M57</f>
        <v>3</v>
      </c>
      <c r="O61" s="25">
        <f>ข้อมูลเป้าหมาย!N57</f>
        <v>200</v>
      </c>
      <c r="P61" s="25">
        <f>ข้อมูลเป้าหมาย!O57</f>
        <v>6</v>
      </c>
    </row>
    <row r="62" spans="1:16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25">
        <f>ข้อมูลเป้าหมาย!H58</f>
        <v>75</v>
      </c>
      <c r="H62" s="25">
        <f>ข้อมูลเป้าหมาย!I58</f>
        <v>14</v>
      </c>
      <c r="I62" s="25">
        <f>ข้อมูลเป้าหมาย!J58</f>
        <v>40</v>
      </c>
      <c r="J62" s="25">
        <f>ข้อมูลเป้าหมาย!K58</f>
        <v>5</v>
      </c>
      <c r="K62" s="25">
        <f>ข้อมูลเป้าหมาย!L58</f>
        <v>1000</v>
      </c>
      <c r="L62" s="39">
        <v>5000000</v>
      </c>
      <c r="M62" s="43">
        <v>31000000</v>
      </c>
      <c r="N62" s="25">
        <f>ข้อมูลเป้าหมาย!M58</f>
        <v>3</v>
      </c>
      <c r="O62" s="25">
        <f>ข้อมูลเป้าหมาย!N58</f>
        <v>200</v>
      </c>
      <c r="P62" s="25">
        <f>ข้อมูลเป้าหมาย!O58</f>
        <v>6</v>
      </c>
    </row>
    <row r="63" spans="1:16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25">
        <f>ข้อมูลเป้าหมาย!H59</f>
        <v>75</v>
      </c>
      <c r="H63" s="25">
        <f>ข้อมูลเป้าหมาย!I59</f>
        <v>14</v>
      </c>
      <c r="I63" s="25">
        <f>ข้อมูลเป้าหมาย!J59</f>
        <v>40</v>
      </c>
      <c r="J63" s="25">
        <f>ข้อมูลเป้าหมาย!K59</f>
        <v>5</v>
      </c>
      <c r="K63" s="25">
        <f>ข้อมูลเป้าหมาย!L59</f>
        <v>1000</v>
      </c>
      <c r="L63" s="39">
        <v>5000000</v>
      </c>
      <c r="M63" s="43">
        <v>28000000</v>
      </c>
      <c r="N63" s="25">
        <f>ข้อมูลเป้าหมาย!M59</f>
        <v>3</v>
      </c>
      <c r="O63" s="25">
        <f>ข้อมูลเป้าหมาย!N59</f>
        <v>200</v>
      </c>
      <c r="P63" s="25">
        <f>ข้อมูลเป้าหมาย!O59</f>
        <v>6</v>
      </c>
    </row>
    <row r="64" spans="1:16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25">
        <f>ข้อมูลเป้าหมาย!H60</f>
        <v>75</v>
      </c>
      <c r="H64" s="25">
        <f>ข้อมูลเป้าหมาย!I60</f>
        <v>20</v>
      </c>
      <c r="I64" s="25">
        <f>ข้อมูลเป้าหมาย!J60</f>
        <v>40</v>
      </c>
      <c r="J64" s="25">
        <f>ข้อมูลเป้าหมาย!K60</f>
        <v>6</v>
      </c>
      <c r="K64" s="25">
        <f>ข้อมูลเป้าหมาย!L60</f>
        <v>1350</v>
      </c>
      <c r="L64" s="39">
        <v>5000000</v>
      </c>
      <c r="M64" s="43">
        <v>26000000</v>
      </c>
      <c r="N64" s="25">
        <f>ข้อมูลเป้าหมาย!M60</f>
        <v>4</v>
      </c>
      <c r="O64" s="25">
        <f>ข้อมูลเป้าหมาย!N60</f>
        <v>215</v>
      </c>
      <c r="P64" s="25">
        <f>ข้อมูลเป้าหมาย!O60</f>
        <v>10</v>
      </c>
    </row>
    <row r="65" spans="1:16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25">
        <f>ข้อมูลเป้าหมาย!H61</f>
        <v>75</v>
      </c>
      <c r="H65" s="25">
        <f>ข้อมูลเป้าหมาย!I61</f>
        <v>20</v>
      </c>
      <c r="I65" s="25">
        <f>ข้อมูลเป้าหมาย!J61</f>
        <v>40</v>
      </c>
      <c r="J65" s="25">
        <f>ข้อมูลเป้าหมาย!K61</f>
        <v>6</v>
      </c>
      <c r="K65" s="25">
        <f>ข้อมูลเป้าหมาย!L61</f>
        <v>1350</v>
      </c>
      <c r="L65" s="39">
        <v>5000000</v>
      </c>
      <c r="M65" s="43">
        <v>28000000</v>
      </c>
      <c r="N65" s="25">
        <f>ข้อมูลเป้าหมาย!M61</f>
        <v>4</v>
      </c>
      <c r="O65" s="25">
        <f>ข้อมูลเป้าหมาย!N61</f>
        <v>210</v>
      </c>
      <c r="P65" s="25">
        <f>ข้อมูลเป้าหมาย!O61</f>
        <v>10</v>
      </c>
    </row>
    <row r="66" spans="1:16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30">
        <f>ข้อมูลเป้าหมาย!H62</f>
        <v>75</v>
      </c>
      <c r="H66" s="30">
        <f>ข้อมูลเป้าหมาย!I62</f>
        <v>20</v>
      </c>
      <c r="I66" s="30">
        <f>ข้อมูลเป้าหมาย!J62</f>
        <v>40</v>
      </c>
      <c r="J66" s="30">
        <f>ข้อมูลเป้าหมาย!K62</f>
        <v>6</v>
      </c>
      <c r="K66" s="30">
        <f>ข้อมูลเป้าหมาย!L62</f>
        <v>1350</v>
      </c>
      <c r="L66" s="39">
        <v>3000000</v>
      </c>
      <c r="M66" s="43">
        <v>15000000</v>
      </c>
      <c r="N66" s="30">
        <f>ข้อมูลเป้าหมาย!M62</f>
        <v>4</v>
      </c>
      <c r="O66" s="30">
        <f>ข้อมูลเป้าหมาย!N62</f>
        <v>215</v>
      </c>
      <c r="P66" s="30">
        <f>ข้อมูลเป้าหมาย!O62</f>
        <v>10</v>
      </c>
    </row>
    <row r="67" spans="1:16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30">
        <f>ข้อมูลเป้าหมาย!H63</f>
        <v>75</v>
      </c>
      <c r="H67" s="30">
        <f>ข้อมูลเป้าหมาย!I63</f>
        <v>20</v>
      </c>
      <c r="I67" s="30">
        <f>ข้อมูลเป้าหมาย!J63</f>
        <v>40</v>
      </c>
      <c r="J67" s="30">
        <f>ข้อมูลเป้าหมาย!K63</f>
        <v>6</v>
      </c>
      <c r="K67" s="30">
        <f>ข้อมูลเป้าหมาย!L63</f>
        <v>1350</v>
      </c>
      <c r="L67" s="39">
        <v>4000000</v>
      </c>
      <c r="M67" s="43">
        <v>19000000</v>
      </c>
      <c r="N67" s="30">
        <f>ข้อมูลเป้าหมาย!M63</f>
        <v>4</v>
      </c>
      <c r="O67" s="30">
        <f>ข้อมูลเป้าหมาย!N63</f>
        <v>215</v>
      </c>
      <c r="P67" s="30">
        <f>ข้อมูลเป้าหมาย!O63</f>
        <v>10</v>
      </c>
    </row>
    <row r="68" spans="1:16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30">
        <f>ข้อมูลเป้าหมาย!H64</f>
        <v>75</v>
      </c>
      <c r="H68" s="30">
        <f>ข้อมูลเป้าหมาย!I64</f>
        <v>20</v>
      </c>
      <c r="I68" s="30">
        <f>ข้อมูลเป้าหมาย!J64</f>
        <v>40</v>
      </c>
      <c r="J68" s="30">
        <f>ข้อมูลเป้าหมาย!K64</f>
        <v>6</v>
      </c>
      <c r="K68" s="30">
        <f>ข้อมูลเป้าหมาย!L64</f>
        <v>1350</v>
      </c>
      <c r="L68" s="39">
        <v>3000000</v>
      </c>
      <c r="M68" s="43">
        <v>14000000</v>
      </c>
      <c r="N68" s="30">
        <f>ข้อมูลเป้าหมาย!M64</f>
        <v>4</v>
      </c>
      <c r="O68" s="30">
        <f>ข้อมูลเป้าหมาย!N64</f>
        <v>215</v>
      </c>
      <c r="P68" s="30">
        <f>ข้อมูลเป้าหมาย!O64</f>
        <v>10</v>
      </c>
    </row>
    <row r="69" spans="1:16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30">
        <f>ข้อมูลเป้าหมาย!H65</f>
        <v>75</v>
      </c>
      <c r="H69" s="30">
        <f>ข้อมูลเป้าหมาย!I65</f>
        <v>20</v>
      </c>
      <c r="I69" s="30">
        <f>ข้อมูลเป้าหมาย!J65</f>
        <v>40</v>
      </c>
      <c r="J69" s="30">
        <f>ข้อมูลเป้าหมาย!K65</f>
        <v>6</v>
      </c>
      <c r="K69" s="30">
        <f>ข้อมูลเป้าหมาย!L65</f>
        <v>1360</v>
      </c>
      <c r="L69" s="39">
        <v>5000000</v>
      </c>
      <c r="M69" s="43">
        <v>25000000</v>
      </c>
      <c r="N69" s="30">
        <f>ข้อมูลเป้าหมาย!M65</f>
        <v>4</v>
      </c>
      <c r="O69" s="30">
        <f>ข้อมูลเป้าหมาย!N65</f>
        <v>215</v>
      </c>
      <c r="P69" s="30">
        <f>ข้อมูลเป้าหมาย!O65</f>
        <v>10</v>
      </c>
    </row>
    <row r="70" spans="1:16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30">
        <f>ข้อมูลเป้าหมาย!H66</f>
        <v>75</v>
      </c>
      <c r="H70" s="30">
        <f>ข้อมูลเป้าหมาย!I66</f>
        <v>20</v>
      </c>
      <c r="I70" s="30">
        <f>ข้อมูลเป้าหมาย!J66</f>
        <v>40</v>
      </c>
      <c r="J70" s="30">
        <f>ข้อมูลเป้าหมาย!K66</f>
        <v>6</v>
      </c>
      <c r="K70" s="30">
        <f>ข้อมูลเป้าหมาย!L66</f>
        <v>1360</v>
      </c>
      <c r="L70" s="39">
        <v>3000000</v>
      </c>
      <c r="M70" s="43">
        <v>18000000</v>
      </c>
      <c r="N70" s="30">
        <f>ข้อมูลเป้าหมาย!M66</f>
        <v>4</v>
      </c>
      <c r="O70" s="30">
        <f>ข้อมูลเป้าหมาย!N66</f>
        <v>215</v>
      </c>
      <c r="P70" s="30">
        <f>ข้อมูลเป้าหมาย!O66</f>
        <v>10</v>
      </c>
    </row>
    <row r="71" spans="1:16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30">
        <f>ข้อมูลเป้าหมาย!H67</f>
        <v>75</v>
      </c>
      <c r="H71" s="30">
        <f>ข้อมูลเป้าหมาย!I67</f>
        <v>20</v>
      </c>
      <c r="I71" s="30">
        <f>ข้อมูลเป้าหมาย!J67</f>
        <v>40</v>
      </c>
      <c r="J71" s="30">
        <f>ข้อมูลเป้าหมาย!K67</f>
        <v>6</v>
      </c>
      <c r="K71" s="30">
        <f>ข้อมูลเป้าหมาย!L67</f>
        <v>1360</v>
      </c>
      <c r="L71" s="39">
        <v>3000000</v>
      </c>
      <c r="M71" s="43">
        <v>14000000</v>
      </c>
      <c r="N71" s="30">
        <f>ข้อมูลเป้าหมาย!M67</f>
        <v>4</v>
      </c>
      <c r="O71" s="30">
        <f>ข้อมูลเป้าหมาย!N67</f>
        <v>215</v>
      </c>
      <c r="P71" s="30">
        <f>ข้อมูลเป้าหมาย!O67</f>
        <v>10</v>
      </c>
    </row>
    <row r="72" spans="1:16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30">
        <f>ข้อมูลเป้าหมาย!H68</f>
        <v>83</v>
      </c>
      <c r="H72" s="30">
        <f>ข้อมูลเป้าหมาย!I68</f>
        <v>14</v>
      </c>
      <c r="I72" s="30">
        <f>ข้อมูลเป้าหมาย!J68</f>
        <v>40</v>
      </c>
      <c r="J72" s="30">
        <f>ข้อมูลเป้าหมาย!K68</f>
        <v>5</v>
      </c>
      <c r="K72" s="30">
        <f>ข้อมูลเป้าหมาย!L68</f>
        <v>1000</v>
      </c>
      <c r="L72" s="39">
        <v>3000000</v>
      </c>
      <c r="M72" s="43">
        <v>16000000</v>
      </c>
      <c r="N72" s="30">
        <f>ข้อมูลเป้าหมาย!M68</f>
        <v>3</v>
      </c>
      <c r="O72" s="30">
        <f>ข้อมูลเป้าหมาย!N68</f>
        <v>200</v>
      </c>
      <c r="P72" s="30">
        <f>ข้อมูลเป้าหมาย!O68</f>
        <v>6</v>
      </c>
    </row>
    <row r="73" spans="1:16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30">
        <f>ข้อมูลเป้าหมาย!H69</f>
        <v>83</v>
      </c>
      <c r="H73" s="30">
        <f>ข้อมูลเป้าหมาย!I69</f>
        <v>14</v>
      </c>
      <c r="I73" s="30">
        <f>ข้อมูลเป้าหมาย!J69</f>
        <v>40</v>
      </c>
      <c r="J73" s="30">
        <f>ข้อมูลเป้าหมาย!K69</f>
        <v>5</v>
      </c>
      <c r="K73" s="30">
        <f>ข้อมูลเป้าหมาย!L69</f>
        <v>1000</v>
      </c>
      <c r="L73" s="39">
        <v>4000000</v>
      </c>
      <c r="M73" s="43">
        <v>19000000</v>
      </c>
      <c r="N73" s="30">
        <f>ข้อมูลเป้าหมาย!M69</f>
        <v>3</v>
      </c>
      <c r="O73" s="30">
        <f>ข้อมูลเป้าหมาย!N69</f>
        <v>200</v>
      </c>
      <c r="P73" s="30">
        <f>ข้อมูลเป้าหมาย!O69</f>
        <v>6</v>
      </c>
    </row>
    <row r="74" spans="1:16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30">
        <f>ข้อมูลเป้าหมาย!H70</f>
        <v>83</v>
      </c>
      <c r="H74" s="30">
        <f>ข้อมูลเป้าหมาย!I70</f>
        <v>14</v>
      </c>
      <c r="I74" s="30">
        <f>ข้อมูลเป้าหมาย!J70</f>
        <v>40</v>
      </c>
      <c r="J74" s="30">
        <f>ข้อมูลเป้าหมาย!K70</f>
        <v>5</v>
      </c>
      <c r="K74" s="30">
        <f>ข้อมูลเป้าหมาย!L70</f>
        <v>1000</v>
      </c>
      <c r="L74" s="39">
        <v>4000000</v>
      </c>
      <c r="M74" s="43">
        <v>16000000</v>
      </c>
      <c r="N74" s="30">
        <f>ข้อมูลเป้าหมาย!M70</f>
        <v>3</v>
      </c>
      <c r="O74" s="30">
        <f>ข้อมูลเป้าหมาย!N70</f>
        <v>200</v>
      </c>
      <c r="P74" s="30">
        <f>ข้อมูลเป้าหมาย!O70</f>
        <v>6</v>
      </c>
    </row>
    <row r="75" spans="1:16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30">
        <f>ข้อมูลเป้าหมาย!H71</f>
        <v>83</v>
      </c>
      <c r="H75" s="30">
        <f>ข้อมูลเป้าหมาย!I71</f>
        <v>14</v>
      </c>
      <c r="I75" s="30">
        <f>ข้อมูลเป้าหมาย!J71</f>
        <v>40</v>
      </c>
      <c r="J75" s="30">
        <f>ข้อมูลเป้าหมาย!K71</f>
        <v>5</v>
      </c>
      <c r="K75" s="30">
        <f>ข้อมูลเป้าหมาย!L71</f>
        <v>1000</v>
      </c>
      <c r="L75" s="39">
        <v>4000000</v>
      </c>
      <c r="M75" s="43">
        <v>21000000</v>
      </c>
      <c r="N75" s="30">
        <f>ข้อมูลเป้าหมาย!M71</f>
        <v>3</v>
      </c>
      <c r="O75" s="30">
        <f>ข้อมูลเป้าหมาย!N71</f>
        <v>200</v>
      </c>
      <c r="P75" s="30">
        <f>ข้อมูลเป้าหมาย!O71</f>
        <v>6</v>
      </c>
    </row>
    <row r="76" spans="1:16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30">
        <f>ข้อมูลเป้าหมาย!H72</f>
        <v>83</v>
      </c>
      <c r="H76" s="30">
        <f>ข้อมูลเป้าหมาย!I72</f>
        <v>14</v>
      </c>
      <c r="I76" s="30">
        <f>ข้อมูลเป้าหมาย!J72</f>
        <v>40</v>
      </c>
      <c r="J76" s="30">
        <f>ข้อมูลเป้าหมาย!K72</f>
        <v>5</v>
      </c>
      <c r="K76" s="30">
        <f>ข้อมูลเป้าหมาย!L72</f>
        <v>1000</v>
      </c>
      <c r="L76" s="39">
        <v>4000000</v>
      </c>
      <c r="M76" s="43">
        <v>19000000</v>
      </c>
      <c r="N76" s="30">
        <f>ข้อมูลเป้าหมาย!M72</f>
        <v>3</v>
      </c>
      <c r="O76" s="30">
        <f>ข้อมูลเป้าหมาย!N72</f>
        <v>200</v>
      </c>
      <c r="P76" s="30">
        <f>ข้อมูลเป้าหมาย!O72</f>
        <v>6</v>
      </c>
    </row>
    <row r="77" spans="1:16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30">
        <f>ข้อมูลเป้าหมาย!H73</f>
        <v>83</v>
      </c>
      <c r="H77" s="30">
        <f>ข้อมูลเป้าหมาย!I73</f>
        <v>14</v>
      </c>
      <c r="I77" s="30">
        <f>ข้อมูลเป้าหมาย!J73</f>
        <v>40</v>
      </c>
      <c r="J77" s="30">
        <f>ข้อมูลเป้าหมาย!K73</f>
        <v>5</v>
      </c>
      <c r="K77" s="30">
        <f>ข้อมูลเป้าหมาย!L73</f>
        <v>1000</v>
      </c>
      <c r="L77" s="39">
        <v>3000000</v>
      </c>
      <c r="M77" s="43">
        <v>16000000</v>
      </c>
      <c r="N77" s="30">
        <f>ข้อมูลเป้าหมาย!M73</f>
        <v>3</v>
      </c>
      <c r="O77" s="30">
        <f>ข้อมูลเป้าหมาย!N73</f>
        <v>200</v>
      </c>
      <c r="P77" s="30">
        <f>ข้อมูลเป้าหมาย!O73</f>
        <v>6</v>
      </c>
    </row>
    <row r="78" spans="1:16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30">
        <f>ข้อมูลเป้าหมาย!H74</f>
        <v>83</v>
      </c>
      <c r="H78" s="30">
        <f>ข้อมูลเป้าหมาย!I74</f>
        <v>14</v>
      </c>
      <c r="I78" s="30">
        <f>ข้อมูลเป้าหมาย!J74</f>
        <v>40</v>
      </c>
      <c r="J78" s="30">
        <f>ข้อมูลเป้าหมาย!K74</f>
        <v>5</v>
      </c>
      <c r="K78" s="30">
        <f>ข้อมูลเป้าหมาย!L74</f>
        <v>1000</v>
      </c>
      <c r="L78" s="39">
        <v>4000000</v>
      </c>
      <c r="M78" s="43">
        <v>19000000</v>
      </c>
      <c r="N78" s="30">
        <f>ข้อมูลเป้าหมาย!M74</f>
        <v>3</v>
      </c>
      <c r="O78" s="30">
        <f>ข้อมูลเป้าหมาย!N74</f>
        <v>200</v>
      </c>
      <c r="P78" s="30">
        <f>ข้อมูลเป้าหมาย!O74</f>
        <v>6</v>
      </c>
    </row>
    <row r="79" spans="1:16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30">
        <f>ข้อมูลเป้าหมาย!H75</f>
        <v>83</v>
      </c>
      <c r="H79" s="30">
        <f>ข้อมูลเป้าหมาย!I75</f>
        <v>20</v>
      </c>
      <c r="I79" s="30">
        <f>ข้อมูลเป้าหมาย!J75</f>
        <v>40</v>
      </c>
      <c r="J79" s="30">
        <f>ข้อมูลเป้าหมาย!K75</f>
        <v>6</v>
      </c>
      <c r="K79" s="30">
        <f>ข้อมูลเป้าหมาย!L75</f>
        <v>1350</v>
      </c>
      <c r="L79" s="39">
        <v>5000000</v>
      </c>
      <c r="M79" s="43">
        <v>21000000</v>
      </c>
      <c r="N79" s="30">
        <f>ข้อมูลเป้าหมาย!M75</f>
        <v>4</v>
      </c>
      <c r="O79" s="30">
        <f>ข้อมูลเป้าหมาย!N75</f>
        <v>215</v>
      </c>
      <c r="P79" s="30">
        <f>ข้อมูลเป้าหมาย!O75</f>
        <v>10</v>
      </c>
    </row>
    <row r="80" spans="1:16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30">
        <f>ข้อมูลเป้าหมาย!H76</f>
        <v>83</v>
      </c>
      <c r="H80" s="30">
        <f>ข้อมูลเป้าหมาย!I76</f>
        <v>20</v>
      </c>
      <c r="I80" s="30">
        <f>ข้อมูลเป้าหมาย!J76</f>
        <v>40</v>
      </c>
      <c r="J80" s="30">
        <f>ข้อมูลเป้าหมาย!K76</f>
        <v>6</v>
      </c>
      <c r="K80" s="30">
        <f>ข้อมูลเป้าหมาย!L76</f>
        <v>1360</v>
      </c>
      <c r="L80" s="39">
        <v>3000000</v>
      </c>
      <c r="M80" s="43">
        <v>17000000</v>
      </c>
      <c r="N80" s="30">
        <f>ข้อมูลเป้าหมาย!M76</f>
        <v>4</v>
      </c>
      <c r="O80" s="30">
        <f>ข้อมูลเป้าหมาย!N76</f>
        <v>215</v>
      </c>
      <c r="P80" s="30">
        <f>ข้อมูลเป้าหมาย!O76</f>
        <v>10</v>
      </c>
    </row>
    <row r="81" spans="1:16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30">
        <f>ข้อมูลเป้าหมาย!H77</f>
        <v>92</v>
      </c>
      <c r="H81" s="30">
        <f>ข้อมูลเป้าหมาย!I77</f>
        <v>20</v>
      </c>
      <c r="I81" s="30">
        <f>ข้อมูลเป้าหมาย!J77</f>
        <v>40</v>
      </c>
      <c r="J81" s="30">
        <f>ข้อมูลเป้าหมาย!K77</f>
        <v>6</v>
      </c>
      <c r="K81" s="30">
        <f>ข้อมูลเป้าหมาย!L77</f>
        <v>1350</v>
      </c>
      <c r="L81" s="39">
        <v>3000000</v>
      </c>
      <c r="M81" s="43">
        <v>16000000</v>
      </c>
      <c r="N81" s="30">
        <f>ข้อมูลเป้าหมาย!M77</f>
        <v>4</v>
      </c>
      <c r="O81" s="30">
        <f>ข้อมูลเป้าหมาย!N77</f>
        <v>215</v>
      </c>
      <c r="P81" s="30">
        <f>ข้อมูลเป้าหมาย!O77</f>
        <v>10</v>
      </c>
    </row>
    <row r="82" spans="1:16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30">
        <f>ข้อมูลเป้าหมาย!H78</f>
        <v>92</v>
      </c>
      <c r="H82" s="30">
        <f>ข้อมูลเป้าหมาย!I78</f>
        <v>20</v>
      </c>
      <c r="I82" s="30">
        <f>ข้อมูลเป้าหมาย!J78</f>
        <v>40</v>
      </c>
      <c r="J82" s="30">
        <f>ข้อมูลเป้าหมาย!K78</f>
        <v>6</v>
      </c>
      <c r="K82" s="30">
        <f>ข้อมูลเป้าหมาย!L78</f>
        <v>1360</v>
      </c>
      <c r="L82" s="39">
        <v>5000000</v>
      </c>
      <c r="M82" s="43">
        <v>34000000</v>
      </c>
      <c r="N82" s="30">
        <f>ข้อมูลเป้าหมาย!M78</f>
        <v>4</v>
      </c>
      <c r="O82" s="30">
        <f>ข้อมูลเป้าหมาย!N78</f>
        <v>215</v>
      </c>
      <c r="P82" s="30">
        <f>ข้อมูลเป้าหมาย!O78</f>
        <v>10</v>
      </c>
    </row>
    <row r="83" spans="1:16" s="37" customFormat="1" x14ac:dyDescent="0.3">
      <c r="A83" s="35"/>
      <c r="B83" s="36" t="s">
        <v>102</v>
      </c>
      <c r="C83" s="35">
        <f>SUM(C6:C82)</f>
        <v>928</v>
      </c>
      <c r="D83" s="35">
        <f t="shared" ref="D83:P83" si="0">SUM(D6:D82)</f>
        <v>34</v>
      </c>
      <c r="E83" s="35">
        <f t="shared" si="0"/>
        <v>22</v>
      </c>
      <c r="F83" s="35">
        <f t="shared" si="0"/>
        <v>21</v>
      </c>
      <c r="G83" s="35">
        <f t="shared" si="0"/>
        <v>5000</v>
      </c>
      <c r="H83" s="35">
        <f t="shared" si="0"/>
        <v>1000</v>
      </c>
      <c r="I83" s="35">
        <v>60</v>
      </c>
      <c r="J83" s="35">
        <f t="shared" si="0"/>
        <v>372</v>
      </c>
      <c r="K83" s="35">
        <f t="shared" si="0"/>
        <v>81000</v>
      </c>
      <c r="L83" s="40">
        <f>SUM(L6:L82)</f>
        <v>295000000</v>
      </c>
      <c r="M83" s="44">
        <f>SUM(M6:M82)</f>
        <v>1478000000</v>
      </c>
      <c r="N83" s="35">
        <f t="shared" si="0"/>
        <v>250</v>
      </c>
      <c r="O83" s="35">
        <f t="shared" si="0"/>
        <v>15000</v>
      </c>
      <c r="P83" s="35">
        <f t="shared" si="0"/>
        <v>500</v>
      </c>
    </row>
  </sheetData>
  <mergeCells count="16">
    <mergeCell ref="A1:P1"/>
    <mergeCell ref="N2:N3"/>
    <mergeCell ref="O2:O3"/>
    <mergeCell ref="P2:P3"/>
    <mergeCell ref="A2:A3"/>
    <mergeCell ref="B2:B3"/>
    <mergeCell ref="C2:C3"/>
    <mergeCell ref="D2:F2"/>
    <mergeCell ref="G2:G3"/>
    <mergeCell ref="H2:H3"/>
    <mergeCell ref="A4:F4"/>
    <mergeCell ref="A5:F5"/>
    <mergeCell ref="L2:M2"/>
    <mergeCell ref="I2:I3"/>
    <mergeCell ref="J2:J3"/>
    <mergeCell ref="K2:K3"/>
  </mergeCells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9"/>
  <sheetViews>
    <sheetView topLeftCell="A22" workbookViewId="0">
      <selection activeCell="H3" sqref="H3"/>
    </sheetView>
  </sheetViews>
  <sheetFormatPr defaultRowHeight="14.25" x14ac:dyDescent="0.2"/>
  <cols>
    <col min="3" max="3" width="13.75" customWidth="1"/>
    <col min="12" max="12" width="11.375" bestFit="1" customWidth="1"/>
  </cols>
  <sheetData>
    <row r="1" spans="1:15" x14ac:dyDescent="0.2">
      <c r="B1" s="17" t="s">
        <v>4</v>
      </c>
      <c r="C1" s="17" t="s">
        <v>113</v>
      </c>
      <c r="D1" s="17" t="s">
        <v>114</v>
      </c>
      <c r="E1" s="17" t="s">
        <v>25</v>
      </c>
      <c r="F1" s="17" t="s">
        <v>26</v>
      </c>
      <c r="G1" s="17" t="s">
        <v>27</v>
      </c>
      <c r="H1" s="17" t="s">
        <v>115</v>
      </c>
      <c r="I1" s="17" t="s">
        <v>116</v>
      </c>
      <c r="J1" s="17" t="s">
        <v>117</v>
      </c>
      <c r="K1" s="17" t="s">
        <v>118</v>
      </c>
      <c r="L1" s="17" t="s">
        <v>119</v>
      </c>
      <c r="M1" s="17" t="s">
        <v>120</v>
      </c>
      <c r="N1" s="17" t="s">
        <v>121</v>
      </c>
      <c r="O1" s="17" t="s">
        <v>122</v>
      </c>
    </row>
    <row r="2" spans="1:15" ht="21" x14ac:dyDescent="0.35">
      <c r="A2">
        <v>14</v>
      </c>
      <c r="B2" s="14">
        <v>28</v>
      </c>
      <c r="C2" s="15" t="s">
        <v>55</v>
      </c>
      <c r="D2" s="14">
        <v>8</v>
      </c>
      <c r="E2" s="14">
        <v>1</v>
      </c>
      <c r="F2" s="14"/>
      <c r="G2" s="14"/>
      <c r="H2" s="17">
        <v>25</v>
      </c>
      <c r="I2" s="17">
        <v>8</v>
      </c>
      <c r="J2" s="17">
        <v>40</v>
      </c>
      <c r="K2" s="17">
        <v>4</v>
      </c>
      <c r="L2" s="48">
        <v>900</v>
      </c>
      <c r="M2" s="17">
        <v>3</v>
      </c>
      <c r="N2" s="17">
        <v>180</v>
      </c>
      <c r="O2" s="17">
        <v>5</v>
      </c>
    </row>
    <row r="3" spans="1:15" ht="21" x14ac:dyDescent="0.35">
      <c r="A3">
        <v>15</v>
      </c>
      <c r="B3" s="14">
        <v>29</v>
      </c>
      <c r="C3" s="15" t="s">
        <v>56</v>
      </c>
      <c r="D3" s="14">
        <v>3</v>
      </c>
      <c r="E3" s="14">
        <v>1</v>
      </c>
      <c r="F3" s="14"/>
      <c r="G3" s="14"/>
      <c r="H3" s="17">
        <v>33</v>
      </c>
      <c r="I3" s="17">
        <v>8</v>
      </c>
      <c r="J3" s="17">
        <v>40</v>
      </c>
      <c r="K3" s="17">
        <v>4</v>
      </c>
      <c r="L3" s="48">
        <v>900</v>
      </c>
      <c r="M3" s="17">
        <v>3</v>
      </c>
      <c r="N3" s="17">
        <v>180</v>
      </c>
      <c r="O3" s="17">
        <v>5</v>
      </c>
    </row>
    <row r="4" spans="1:15" ht="21" x14ac:dyDescent="0.35">
      <c r="A4">
        <v>17</v>
      </c>
      <c r="B4" s="14">
        <v>32</v>
      </c>
      <c r="C4" s="15" t="s">
        <v>59</v>
      </c>
      <c r="D4" s="14">
        <v>7</v>
      </c>
      <c r="E4" s="14">
        <v>1</v>
      </c>
      <c r="F4" s="14"/>
      <c r="G4" s="14"/>
      <c r="H4" s="17">
        <v>33</v>
      </c>
      <c r="I4" s="17">
        <v>8</v>
      </c>
      <c r="J4" s="17">
        <v>40</v>
      </c>
      <c r="K4" s="17">
        <v>4</v>
      </c>
      <c r="L4" s="48">
        <v>900</v>
      </c>
      <c r="M4" s="17">
        <v>3</v>
      </c>
      <c r="N4" s="17">
        <v>180</v>
      </c>
      <c r="O4" s="17">
        <v>5</v>
      </c>
    </row>
    <row r="5" spans="1:15" ht="21" x14ac:dyDescent="0.35">
      <c r="A5">
        <v>18</v>
      </c>
      <c r="B5" s="14">
        <v>34</v>
      </c>
      <c r="C5" s="15" t="s">
        <v>61</v>
      </c>
      <c r="D5" s="14">
        <v>8</v>
      </c>
      <c r="E5" s="14">
        <v>1</v>
      </c>
      <c r="F5" s="14"/>
      <c r="G5" s="14"/>
      <c r="H5" s="17">
        <v>33</v>
      </c>
      <c r="I5" s="17">
        <v>8</v>
      </c>
      <c r="J5" s="17">
        <v>40</v>
      </c>
      <c r="K5" s="17">
        <v>4</v>
      </c>
      <c r="L5" s="48">
        <v>900</v>
      </c>
      <c r="M5" s="17">
        <v>3</v>
      </c>
      <c r="N5" s="17">
        <v>180</v>
      </c>
      <c r="O5" s="17">
        <v>5</v>
      </c>
    </row>
    <row r="6" spans="1:15" ht="21" x14ac:dyDescent="0.35">
      <c r="A6">
        <v>26</v>
      </c>
      <c r="B6" s="14">
        <v>54</v>
      </c>
      <c r="C6" s="15" t="s">
        <v>81</v>
      </c>
      <c r="D6" s="14">
        <v>7</v>
      </c>
      <c r="E6" s="14">
        <v>1</v>
      </c>
      <c r="F6" s="14"/>
      <c r="G6" s="14"/>
      <c r="H6" s="17">
        <v>33</v>
      </c>
      <c r="I6" s="17">
        <v>8</v>
      </c>
      <c r="J6" s="17">
        <v>40</v>
      </c>
      <c r="K6" s="17">
        <v>4</v>
      </c>
      <c r="L6" s="48">
        <v>900</v>
      </c>
      <c r="M6" s="17">
        <v>3</v>
      </c>
      <c r="N6" s="17">
        <v>180</v>
      </c>
      <c r="O6" s="17">
        <v>5</v>
      </c>
    </row>
    <row r="7" spans="1:15" ht="21" x14ac:dyDescent="0.35">
      <c r="A7">
        <v>59</v>
      </c>
      <c r="B7" s="14">
        <v>12</v>
      </c>
      <c r="C7" s="15" t="s">
        <v>39</v>
      </c>
      <c r="D7" s="14">
        <v>6</v>
      </c>
      <c r="E7" s="14"/>
      <c r="F7" s="14"/>
      <c r="G7" s="14">
        <v>1</v>
      </c>
      <c r="H7" s="17">
        <v>33</v>
      </c>
      <c r="I7" s="17">
        <v>20</v>
      </c>
      <c r="J7" s="17">
        <v>40</v>
      </c>
      <c r="K7" s="17">
        <v>6</v>
      </c>
      <c r="L7" s="49">
        <v>1350</v>
      </c>
      <c r="M7" s="17">
        <v>4</v>
      </c>
      <c r="N7" s="17">
        <v>210</v>
      </c>
      <c r="O7" s="17">
        <v>8</v>
      </c>
    </row>
    <row r="8" spans="1:15" ht="21" x14ac:dyDescent="0.35">
      <c r="A8">
        <v>72</v>
      </c>
      <c r="B8" s="14">
        <v>77</v>
      </c>
      <c r="C8" s="15" t="s">
        <v>103</v>
      </c>
      <c r="D8" s="14">
        <v>50</v>
      </c>
      <c r="E8" s="15"/>
      <c r="F8" s="15"/>
      <c r="G8" s="14">
        <v>1</v>
      </c>
      <c r="H8" s="17">
        <v>33</v>
      </c>
      <c r="I8" s="17">
        <v>20</v>
      </c>
      <c r="J8" s="17">
        <v>40</v>
      </c>
      <c r="K8" s="17">
        <v>6</v>
      </c>
      <c r="L8" s="49">
        <v>1350</v>
      </c>
      <c r="M8" s="17">
        <v>2</v>
      </c>
      <c r="N8" s="17">
        <v>210</v>
      </c>
      <c r="O8" s="17">
        <v>4</v>
      </c>
    </row>
    <row r="9" spans="1:15" ht="21" x14ac:dyDescent="0.35">
      <c r="A9">
        <v>5</v>
      </c>
      <c r="B9" s="14">
        <v>11</v>
      </c>
      <c r="C9" s="15" t="s">
        <v>38</v>
      </c>
      <c r="D9" s="14">
        <v>7</v>
      </c>
      <c r="E9" s="14">
        <v>1</v>
      </c>
      <c r="F9" s="14"/>
      <c r="G9" s="14"/>
      <c r="H9" s="17">
        <v>43</v>
      </c>
      <c r="I9" s="17">
        <v>8</v>
      </c>
      <c r="J9" s="17">
        <v>40</v>
      </c>
      <c r="K9" s="17">
        <v>4</v>
      </c>
      <c r="L9" s="48">
        <v>900</v>
      </c>
      <c r="M9" s="17">
        <v>3</v>
      </c>
      <c r="N9" s="17">
        <v>180</v>
      </c>
      <c r="O9" s="17">
        <v>5</v>
      </c>
    </row>
    <row r="10" spans="1:15" ht="21" x14ac:dyDescent="0.35">
      <c r="A10">
        <v>57</v>
      </c>
      <c r="B10" s="14">
        <v>1</v>
      </c>
      <c r="C10" s="15" t="s">
        <v>28</v>
      </c>
      <c r="D10" s="14">
        <v>6</v>
      </c>
      <c r="E10" s="14"/>
      <c r="F10" s="14"/>
      <c r="G10" s="14">
        <v>1</v>
      </c>
      <c r="H10" s="17">
        <v>43</v>
      </c>
      <c r="I10" s="17">
        <v>20</v>
      </c>
      <c r="J10" s="17">
        <v>40</v>
      </c>
      <c r="K10" s="17">
        <v>6</v>
      </c>
      <c r="L10" s="49">
        <v>1350</v>
      </c>
      <c r="M10" s="17">
        <v>4</v>
      </c>
      <c r="N10" s="17">
        <v>210</v>
      </c>
      <c r="O10" s="17">
        <v>8</v>
      </c>
    </row>
    <row r="11" spans="1:15" ht="21" x14ac:dyDescent="0.35">
      <c r="A11">
        <v>61</v>
      </c>
      <c r="B11" s="14">
        <v>25</v>
      </c>
      <c r="C11" s="15" t="s">
        <v>52</v>
      </c>
      <c r="D11" s="14">
        <v>19</v>
      </c>
      <c r="E11" s="14"/>
      <c r="F11" s="14"/>
      <c r="G11" s="14">
        <v>1</v>
      </c>
      <c r="H11" s="17">
        <v>43</v>
      </c>
      <c r="I11" s="17">
        <v>20</v>
      </c>
      <c r="J11" s="17">
        <v>40</v>
      </c>
      <c r="K11" s="17">
        <v>6</v>
      </c>
      <c r="L11" s="49">
        <v>1350</v>
      </c>
      <c r="M11" s="17">
        <v>4</v>
      </c>
      <c r="N11" s="17">
        <v>215</v>
      </c>
      <c r="O11" s="17">
        <v>10</v>
      </c>
    </row>
    <row r="12" spans="1:15" ht="21" x14ac:dyDescent="0.35">
      <c r="A12">
        <v>71</v>
      </c>
      <c r="B12" s="14">
        <v>74</v>
      </c>
      <c r="C12" s="15" t="s">
        <v>99</v>
      </c>
      <c r="D12" s="14">
        <v>15</v>
      </c>
      <c r="E12" s="14"/>
      <c r="F12" s="14"/>
      <c r="G12" s="14">
        <v>1</v>
      </c>
      <c r="H12" s="17">
        <v>43</v>
      </c>
      <c r="I12" s="17">
        <v>20</v>
      </c>
      <c r="J12" s="17">
        <v>40</v>
      </c>
      <c r="K12" s="17">
        <v>6</v>
      </c>
      <c r="L12" s="49">
        <v>1350</v>
      </c>
      <c r="M12" s="17">
        <v>4</v>
      </c>
      <c r="N12" s="17">
        <v>210</v>
      </c>
      <c r="O12" s="17">
        <v>10</v>
      </c>
    </row>
    <row r="13" spans="1:15" ht="21" x14ac:dyDescent="0.35">
      <c r="A13">
        <v>1</v>
      </c>
      <c r="B13" s="14">
        <v>5</v>
      </c>
      <c r="C13" s="15" t="s">
        <v>32</v>
      </c>
      <c r="D13" s="14">
        <v>8</v>
      </c>
      <c r="E13" s="14">
        <v>1</v>
      </c>
      <c r="F13" s="14"/>
      <c r="G13" s="14"/>
      <c r="H13" s="17">
        <v>50</v>
      </c>
      <c r="I13" s="17">
        <v>8</v>
      </c>
      <c r="J13" s="17">
        <v>40</v>
      </c>
      <c r="K13" s="17">
        <v>4</v>
      </c>
      <c r="L13" s="48">
        <v>900</v>
      </c>
      <c r="M13" s="17">
        <v>3</v>
      </c>
      <c r="N13" s="17">
        <v>180</v>
      </c>
      <c r="O13" s="17">
        <v>5</v>
      </c>
    </row>
    <row r="14" spans="1:15" ht="21" x14ac:dyDescent="0.35">
      <c r="A14">
        <v>10</v>
      </c>
      <c r="B14" s="14">
        <v>21</v>
      </c>
      <c r="C14" s="15" t="s">
        <v>48</v>
      </c>
      <c r="D14" s="14">
        <v>3</v>
      </c>
      <c r="E14" s="14">
        <v>1</v>
      </c>
      <c r="F14" s="14"/>
      <c r="G14" s="14"/>
      <c r="H14" s="17">
        <v>50</v>
      </c>
      <c r="I14" s="17">
        <v>8</v>
      </c>
      <c r="J14" s="17">
        <v>40</v>
      </c>
      <c r="K14" s="17">
        <v>4</v>
      </c>
      <c r="L14" s="48">
        <v>900</v>
      </c>
      <c r="M14" s="17">
        <v>3</v>
      </c>
      <c r="N14" s="17">
        <v>180</v>
      </c>
      <c r="O14" s="17">
        <v>5</v>
      </c>
    </row>
    <row r="15" spans="1:15" ht="21" x14ac:dyDescent="0.35">
      <c r="A15">
        <v>16</v>
      </c>
      <c r="B15" s="14">
        <v>30</v>
      </c>
      <c r="C15" s="15" t="s">
        <v>57</v>
      </c>
      <c r="D15" s="14">
        <v>5</v>
      </c>
      <c r="E15" s="14">
        <v>1</v>
      </c>
      <c r="F15" s="14"/>
      <c r="G15" s="14"/>
      <c r="H15" s="17">
        <v>50</v>
      </c>
      <c r="I15" s="17">
        <v>8</v>
      </c>
      <c r="J15" s="17">
        <v>40</v>
      </c>
      <c r="K15" s="17">
        <v>4</v>
      </c>
      <c r="L15" s="48">
        <v>900</v>
      </c>
      <c r="M15" s="17">
        <v>3</v>
      </c>
      <c r="N15" s="17">
        <v>180</v>
      </c>
      <c r="O15" s="17">
        <v>5</v>
      </c>
    </row>
    <row r="16" spans="1:15" ht="21" x14ac:dyDescent="0.35">
      <c r="A16">
        <v>4</v>
      </c>
      <c r="B16" s="14">
        <v>10</v>
      </c>
      <c r="C16" s="15" t="s">
        <v>37</v>
      </c>
      <c r="D16" s="14">
        <v>4</v>
      </c>
      <c r="E16" s="14">
        <v>1</v>
      </c>
      <c r="F16" s="14"/>
      <c r="G16" s="14"/>
      <c r="H16" s="17">
        <v>50</v>
      </c>
      <c r="I16" s="17">
        <v>8</v>
      </c>
      <c r="J16" s="17">
        <v>40</v>
      </c>
      <c r="K16" s="17">
        <v>4</v>
      </c>
      <c r="L16" s="48">
        <v>900</v>
      </c>
      <c r="M16" s="17">
        <v>3</v>
      </c>
      <c r="N16" s="17">
        <v>180</v>
      </c>
      <c r="O16" s="17">
        <v>5</v>
      </c>
    </row>
    <row r="17" spans="1:15" ht="21" x14ac:dyDescent="0.35">
      <c r="A17">
        <v>64</v>
      </c>
      <c r="B17" s="14">
        <v>44</v>
      </c>
      <c r="C17" s="15" t="s">
        <v>71</v>
      </c>
      <c r="D17" s="14">
        <v>20</v>
      </c>
      <c r="E17" s="14"/>
      <c r="F17" s="14"/>
      <c r="G17" s="14">
        <v>1</v>
      </c>
      <c r="H17" s="17">
        <v>50</v>
      </c>
      <c r="I17" s="17">
        <v>20</v>
      </c>
      <c r="J17" s="17">
        <v>40</v>
      </c>
      <c r="K17" s="17">
        <v>6</v>
      </c>
      <c r="L17" s="49">
        <v>1350</v>
      </c>
      <c r="M17" s="17">
        <v>4</v>
      </c>
      <c r="N17" s="17">
        <v>215</v>
      </c>
      <c r="O17" s="17">
        <v>10</v>
      </c>
    </row>
    <row r="18" spans="1:15" ht="21" x14ac:dyDescent="0.35">
      <c r="A18">
        <v>66</v>
      </c>
      <c r="B18" s="14">
        <v>51</v>
      </c>
      <c r="C18" s="15" t="s">
        <v>78</v>
      </c>
      <c r="D18" s="14">
        <v>20</v>
      </c>
      <c r="E18" s="14"/>
      <c r="F18" s="14"/>
      <c r="G18" s="14">
        <v>1</v>
      </c>
      <c r="H18" s="17">
        <v>50</v>
      </c>
      <c r="I18" s="17">
        <v>20</v>
      </c>
      <c r="J18" s="17">
        <v>40</v>
      </c>
      <c r="K18" s="17">
        <v>6</v>
      </c>
      <c r="L18" s="49">
        <v>1350</v>
      </c>
      <c r="M18" s="17">
        <v>4</v>
      </c>
      <c r="N18" s="17">
        <v>215</v>
      </c>
      <c r="O18" s="17">
        <v>10</v>
      </c>
    </row>
    <row r="19" spans="1:15" ht="21" x14ac:dyDescent="0.35">
      <c r="A19">
        <v>3</v>
      </c>
      <c r="B19" s="14">
        <v>8</v>
      </c>
      <c r="C19" s="15" t="s">
        <v>35</v>
      </c>
      <c r="D19" s="14">
        <v>7</v>
      </c>
      <c r="E19" s="14">
        <v>1</v>
      </c>
      <c r="F19" s="14"/>
      <c r="G19" s="14"/>
      <c r="H19" s="17">
        <v>58</v>
      </c>
      <c r="I19" s="17">
        <v>8</v>
      </c>
      <c r="J19" s="17">
        <v>40</v>
      </c>
      <c r="K19" s="17">
        <v>4</v>
      </c>
      <c r="L19" s="48">
        <v>900</v>
      </c>
      <c r="M19" s="17">
        <v>3</v>
      </c>
      <c r="N19" s="17">
        <v>180</v>
      </c>
      <c r="O19" s="17">
        <v>5</v>
      </c>
    </row>
    <row r="20" spans="1:15" ht="21" x14ac:dyDescent="0.35">
      <c r="A20">
        <v>11</v>
      </c>
      <c r="B20" s="14">
        <v>22</v>
      </c>
      <c r="C20" s="15" t="s">
        <v>49</v>
      </c>
      <c r="D20" s="14">
        <v>8</v>
      </c>
      <c r="E20" s="14">
        <v>1</v>
      </c>
      <c r="F20" s="14"/>
      <c r="G20" s="14"/>
      <c r="H20" s="17">
        <v>58</v>
      </c>
      <c r="I20" s="17">
        <v>8</v>
      </c>
      <c r="J20" s="17">
        <v>40</v>
      </c>
      <c r="K20" s="17">
        <v>4</v>
      </c>
      <c r="L20" s="48">
        <v>900</v>
      </c>
      <c r="M20" s="17">
        <v>3</v>
      </c>
      <c r="N20" s="17">
        <v>180</v>
      </c>
      <c r="O20" s="17">
        <v>5</v>
      </c>
    </row>
    <row r="21" spans="1:15" ht="21" x14ac:dyDescent="0.35">
      <c r="A21">
        <v>13</v>
      </c>
      <c r="B21" s="14">
        <v>26</v>
      </c>
      <c r="C21" s="15" t="s">
        <v>53</v>
      </c>
      <c r="D21" s="14">
        <v>8</v>
      </c>
      <c r="E21" s="14">
        <v>1</v>
      </c>
      <c r="F21" s="14"/>
      <c r="G21" s="14"/>
      <c r="H21" s="17">
        <v>58</v>
      </c>
      <c r="I21" s="17">
        <v>8</v>
      </c>
      <c r="J21" s="17">
        <v>40</v>
      </c>
      <c r="K21" s="17">
        <v>4</v>
      </c>
      <c r="L21" s="48">
        <v>900</v>
      </c>
      <c r="M21" s="17">
        <v>3</v>
      </c>
      <c r="N21" s="17">
        <v>180</v>
      </c>
      <c r="O21" s="17">
        <v>5</v>
      </c>
    </row>
    <row r="22" spans="1:15" ht="21" x14ac:dyDescent="0.35">
      <c r="A22">
        <v>20</v>
      </c>
      <c r="B22" s="14">
        <v>38</v>
      </c>
      <c r="C22" s="15" t="s">
        <v>65</v>
      </c>
      <c r="D22" s="14">
        <v>7</v>
      </c>
      <c r="E22" s="14">
        <v>1</v>
      </c>
      <c r="F22" s="14"/>
      <c r="G22" s="14"/>
      <c r="H22" s="17">
        <v>58</v>
      </c>
      <c r="I22" s="17">
        <v>8</v>
      </c>
      <c r="J22" s="17">
        <v>40</v>
      </c>
      <c r="K22" s="17">
        <v>4</v>
      </c>
      <c r="L22" s="48">
        <v>900</v>
      </c>
      <c r="M22" s="17">
        <v>3</v>
      </c>
      <c r="N22" s="17">
        <v>180</v>
      </c>
      <c r="O22" s="17">
        <v>5</v>
      </c>
    </row>
    <row r="23" spans="1:15" ht="21" x14ac:dyDescent="0.35">
      <c r="A23">
        <v>24</v>
      </c>
      <c r="B23" s="14">
        <v>46</v>
      </c>
      <c r="C23" s="15" t="s">
        <v>73</v>
      </c>
      <c r="D23" s="14">
        <v>7</v>
      </c>
      <c r="E23" s="14">
        <v>1</v>
      </c>
      <c r="F23" s="14"/>
      <c r="G23" s="14"/>
      <c r="H23" s="17">
        <v>58</v>
      </c>
      <c r="I23" s="17">
        <v>8</v>
      </c>
      <c r="J23" s="17">
        <v>40</v>
      </c>
      <c r="K23" s="17">
        <v>4</v>
      </c>
      <c r="L23" s="48">
        <v>900</v>
      </c>
      <c r="M23" s="17">
        <v>3</v>
      </c>
      <c r="N23" s="17">
        <v>180</v>
      </c>
      <c r="O23" s="17">
        <v>5</v>
      </c>
    </row>
    <row r="24" spans="1:15" ht="21" x14ac:dyDescent="0.35">
      <c r="A24">
        <v>25</v>
      </c>
      <c r="B24" s="14">
        <v>52</v>
      </c>
      <c r="C24" s="15" t="s">
        <v>79</v>
      </c>
      <c r="D24" s="14">
        <v>9</v>
      </c>
      <c r="E24" s="14">
        <v>1</v>
      </c>
      <c r="F24" s="14"/>
      <c r="G24" s="14"/>
      <c r="H24" s="17">
        <v>58</v>
      </c>
      <c r="I24" s="17">
        <v>8</v>
      </c>
      <c r="J24" s="17">
        <v>40</v>
      </c>
      <c r="K24" s="17">
        <v>4</v>
      </c>
      <c r="L24" s="48">
        <v>900</v>
      </c>
      <c r="M24" s="17">
        <v>3</v>
      </c>
      <c r="N24" s="17">
        <v>180</v>
      </c>
      <c r="O24" s="17">
        <v>5</v>
      </c>
    </row>
    <row r="25" spans="1:15" ht="21" x14ac:dyDescent="0.35">
      <c r="A25">
        <v>6</v>
      </c>
      <c r="B25" s="14">
        <v>13</v>
      </c>
      <c r="C25" s="15" t="s">
        <v>40</v>
      </c>
      <c r="D25" s="14">
        <v>9</v>
      </c>
      <c r="E25" s="14">
        <v>1</v>
      </c>
      <c r="F25" s="14"/>
      <c r="G25" s="14"/>
      <c r="H25" s="17">
        <v>58</v>
      </c>
      <c r="I25" s="17">
        <v>8</v>
      </c>
      <c r="J25" s="17">
        <v>40</v>
      </c>
      <c r="K25" s="17">
        <v>4</v>
      </c>
      <c r="L25" s="48">
        <v>900</v>
      </c>
      <c r="M25" s="17">
        <v>3</v>
      </c>
      <c r="N25" s="17">
        <v>180</v>
      </c>
      <c r="O25" s="17">
        <v>5</v>
      </c>
    </row>
    <row r="26" spans="1:15" ht="21" x14ac:dyDescent="0.35">
      <c r="A26">
        <v>35</v>
      </c>
      <c r="B26" s="14">
        <v>3</v>
      </c>
      <c r="C26" s="15" t="s">
        <v>30</v>
      </c>
      <c r="D26" s="14">
        <v>16</v>
      </c>
      <c r="E26" s="14"/>
      <c r="F26" s="14">
        <v>1</v>
      </c>
      <c r="G26" s="14"/>
      <c r="H26" s="17">
        <v>58</v>
      </c>
      <c r="I26" s="17">
        <v>14</v>
      </c>
      <c r="J26" s="17">
        <v>40</v>
      </c>
      <c r="K26" s="17">
        <v>5</v>
      </c>
      <c r="L26" s="48">
        <v>1000</v>
      </c>
      <c r="M26" s="17">
        <v>3</v>
      </c>
      <c r="N26" s="17">
        <v>200</v>
      </c>
      <c r="O26" s="17">
        <v>6</v>
      </c>
    </row>
    <row r="27" spans="1:15" ht="21" x14ac:dyDescent="0.35">
      <c r="A27">
        <v>38</v>
      </c>
      <c r="B27" s="14">
        <v>9</v>
      </c>
      <c r="C27" s="15" t="s">
        <v>36</v>
      </c>
      <c r="D27" s="14">
        <v>11</v>
      </c>
      <c r="E27" s="14"/>
      <c r="F27" s="14">
        <v>1</v>
      </c>
      <c r="G27" s="14"/>
      <c r="H27" s="17">
        <v>58</v>
      </c>
      <c r="I27" s="17">
        <v>14</v>
      </c>
      <c r="J27" s="17">
        <v>40</v>
      </c>
      <c r="K27" s="17">
        <v>5</v>
      </c>
      <c r="L27" s="48">
        <v>1000</v>
      </c>
      <c r="M27" s="17">
        <v>3</v>
      </c>
      <c r="N27" s="17">
        <v>200</v>
      </c>
      <c r="O27" s="17">
        <v>6</v>
      </c>
    </row>
    <row r="28" spans="1:15" ht="21" x14ac:dyDescent="0.35">
      <c r="A28">
        <v>40</v>
      </c>
      <c r="B28" s="14">
        <v>15</v>
      </c>
      <c r="C28" s="15" t="s">
        <v>42</v>
      </c>
      <c r="D28" s="14">
        <v>7</v>
      </c>
      <c r="E28" s="14"/>
      <c r="F28" s="14">
        <v>1</v>
      </c>
      <c r="G28" s="14"/>
      <c r="H28" s="17">
        <v>58</v>
      </c>
      <c r="I28" s="17">
        <v>14</v>
      </c>
      <c r="J28" s="17">
        <v>40</v>
      </c>
      <c r="K28" s="17">
        <v>5</v>
      </c>
      <c r="L28" s="48">
        <v>1000</v>
      </c>
      <c r="M28" s="17">
        <v>3</v>
      </c>
      <c r="N28" s="17">
        <v>200</v>
      </c>
      <c r="O28" s="17">
        <v>6</v>
      </c>
    </row>
    <row r="29" spans="1:15" ht="21" x14ac:dyDescent="0.35">
      <c r="A29">
        <v>45</v>
      </c>
      <c r="B29" s="14">
        <v>35</v>
      </c>
      <c r="C29" s="15" t="s">
        <v>62</v>
      </c>
      <c r="D29" s="14">
        <v>13</v>
      </c>
      <c r="E29" s="14"/>
      <c r="F29" s="14">
        <v>1</v>
      </c>
      <c r="G29" s="14"/>
      <c r="H29" s="17">
        <v>58</v>
      </c>
      <c r="I29" s="17">
        <v>14</v>
      </c>
      <c r="J29" s="17">
        <v>40</v>
      </c>
      <c r="K29" s="17">
        <v>5</v>
      </c>
      <c r="L29" s="48">
        <v>1000</v>
      </c>
      <c r="M29" s="17">
        <v>3</v>
      </c>
      <c r="N29" s="17">
        <v>200</v>
      </c>
      <c r="O29" s="17">
        <v>6</v>
      </c>
    </row>
    <row r="30" spans="1:15" ht="21" x14ac:dyDescent="0.35">
      <c r="A30">
        <v>46</v>
      </c>
      <c r="B30" s="14">
        <v>39</v>
      </c>
      <c r="C30" s="15" t="s">
        <v>66</v>
      </c>
      <c r="D30" s="14">
        <v>8</v>
      </c>
      <c r="E30" s="14"/>
      <c r="F30" s="14">
        <v>1</v>
      </c>
      <c r="G30" s="14"/>
      <c r="H30" s="17">
        <v>58</v>
      </c>
      <c r="I30" s="17">
        <v>14</v>
      </c>
      <c r="J30" s="17">
        <v>40</v>
      </c>
      <c r="K30" s="17">
        <v>5</v>
      </c>
      <c r="L30" s="48">
        <v>1000</v>
      </c>
      <c r="M30" s="17">
        <v>3</v>
      </c>
      <c r="N30" s="17">
        <v>200</v>
      </c>
      <c r="O30" s="17">
        <v>6</v>
      </c>
    </row>
    <row r="31" spans="1:15" ht="21" x14ac:dyDescent="0.35">
      <c r="A31">
        <v>56</v>
      </c>
      <c r="B31" s="14">
        <v>73</v>
      </c>
      <c r="C31" s="15" t="s">
        <v>98</v>
      </c>
      <c r="D31" s="14">
        <v>11</v>
      </c>
      <c r="E31" s="14"/>
      <c r="F31" s="14">
        <v>1</v>
      </c>
      <c r="G31" s="14"/>
      <c r="H31" s="17">
        <v>58</v>
      </c>
      <c r="I31" s="17">
        <v>14</v>
      </c>
      <c r="J31" s="17">
        <v>40</v>
      </c>
      <c r="K31" s="17">
        <v>5</v>
      </c>
      <c r="L31" s="48">
        <v>1000</v>
      </c>
      <c r="M31" s="17">
        <v>3</v>
      </c>
      <c r="N31" s="17">
        <v>200</v>
      </c>
      <c r="O31" s="17">
        <v>6</v>
      </c>
    </row>
    <row r="32" spans="1:15" ht="21" x14ac:dyDescent="0.35">
      <c r="A32">
        <v>2</v>
      </c>
      <c r="B32" s="14">
        <v>7</v>
      </c>
      <c r="C32" s="15" t="s">
        <v>34</v>
      </c>
      <c r="D32" s="14">
        <v>6</v>
      </c>
      <c r="E32" s="14">
        <v>1</v>
      </c>
      <c r="F32" s="14"/>
      <c r="G32" s="14"/>
      <c r="H32" s="17">
        <v>67</v>
      </c>
      <c r="I32" s="17">
        <v>8</v>
      </c>
      <c r="J32" s="17">
        <v>40</v>
      </c>
      <c r="K32" s="17">
        <v>4</v>
      </c>
      <c r="L32" s="48">
        <v>900</v>
      </c>
      <c r="M32" s="17">
        <v>3</v>
      </c>
      <c r="N32" s="17">
        <v>180</v>
      </c>
      <c r="O32" s="17">
        <v>5</v>
      </c>
    </row>
    <row r="33" spans="1:15" ht="21" x14ac:dyDescent="0.35">
      <c r="A33">
        <v>7</v>
      </c>
      <c r="B33" s="14">
        <v>18</v>
      </c>
      <c r="C33" s="15" t="s">
        <v>45</v>
      </c>
      <c r="D33" s="14">
        <v>8</v>
      </c>
      <c r="E33" s="14">
        <v>1</v>
      </c>
      <c r="F33" s="14"/>
      <c r="G33" s="14"/>
      <c r="H33" s="17">
        <v>67</v>
      </c>
      <c r="I33" s="17">
        <v>8</v>
      </c>
      <c r="J33" s="17">
        <v>40</v>
      </c>
      <c r="K33" s="17">
        <v>4</v>
      </c>
      <c r="L33" s="48">
        <v>900</v>
      </c>
      <c r="M33" s="17">
        <v>3</v>
      </c>
      <c r="N33" s="17">
        <v>180</v>
      </c>
      <c r="O33" s="17">
        <v>5</v>
      </c>
    </row>
    <row r="34" spans="1:15" ht="21" x14ac:dyDescent="0.35">
      <c r="A34">
        <v>9</v>
      </c>
      <c r="B34" s="14">
        <v>20</v>
      </c>
      <c r="C34" s="15" t="s">
        <v>47</v>
      </c>
      <c r="D34" s="14">
        <v>3</v>
      </c>
      <c r="E34" s="14">
        <v>1</v>
      </c>
      <c r="F34" s="14"/>
      <c r="G34" s="14"/>
      <c r="H34" s="17">
        <v>67</v>
      </c>
      <c r="I34" s="17">
        <v>8</v>
      </c>
      <c r="J34" s="17">
        <v>40</v>
      </c>
      <c r="K34" s="17">
        <v>4</v>
      </c>
      <c r="L34" s="48">
        <v>900</v>
      </c>
      <c r="M34" s="17">
        <v>3</v>
      </c>
      <c r="N34" s="17">
        <v>180</v>
      </c>
      <c r="O34" s="17">
        <v>5</v>
      </c>
    </row>
    <row r="35" spans="1:15" ht="21" x14ac:dyDescent="0.35">
      <c r="A35">
        <v>27</v>
      </c>
      <c r="B35" s="14">
        <v>61</v>
      </c>
      <c r="C35" s="15" t="s">
        <v>88</v>
      </c>
      <c r="D35" s="14">
        <v>7</v>
      </c>
      <c r="E35" s="14">
        <v>1</v>
      </c>
      <c r="F35" s="14"/>
      <c r="G35" s="14"/>
      <c r="H35" s="17">
        <v>67</v>
      </c>
      <c r="I35" s="17">
        <v>8</v>
      </c>
      <c r="J35" s="17">
        <v>40</v>
      </c>
      <c r="K35" s="17">
        <v>4</v>
      </c>
      <c r="L35" s="48">
        <v>900</v>
      </c>
      <c r="M35" s="17">
        <v>3</v>
      </c>
      <c r="N35" s="17">
        <v>180</v>
      </c>
      <c r="O35" s="17">
        <v>5</v>
      </c>
    </row>
    <row r="36" spans="1:15" ht="21" x14ac:dyDescent="0.35">
      <c r="A36">
        <v>30</v>
      </c>
      <c r="B36" s="14">
        <v>66</v>
      </c>
      <c r="C36" s="15" t="s">
        <v>93</v>
      </c>
      <c r="D36" s="14">
        <v>9</v>
      </c>
      <c r="E36" s="14">
        <v>1</v>
      </c>
      <c r="F36" s="14"/>
      <c r="G36" s="14"/>
      <c r="H36" s="17">
        <v>67</v>
      </c>
      <c r="I36" s="17">
        <v>8</v>
      </c>
      <c r="J36" s="17">
        <v>40</v>
      </c>
      <c r="K36" s="17">
        <v>4</v>
      </c>
      <c r="L36" s="48">
        <v>900</v>
      </c>
      <c r="M36" s="17">
        <v>3</v>
      </c>
      <c r="N36" s="17">
        <v>180</v>
      </c>
      <c r="O36" s="17">
        <v>5</v>
      </c>
    </row>
    <row r="37" spans="1:15" ht="21" x14ac:dyDescent="0.35">
      <c r="A37">
        <v>47</v>
      </c>
      <c r="B37" s="14">
        <v>40</v>
      </c>
      <c r="C37" s="15" t="s">
        <v>67</v>
      </c>
      <c r="D37" s="14">
        <v>14</v>
      </c>
      <c r="E37" s="14"/>
      <c r="F37" s="14">
        <v>1</v>
      </c>
      <c r="G37" s="14"/>
      <c r="H37" s="17">
        <v>67</v>
      </c>
      <c r="I37" s="17">
        <v>14</v>
      </c>
      <c r="J37" s="17">
        <v>40</v>
      </c>
      <c r="K37" s="17">
        <v>5</v>
      </c>
      <c r="L37" s="48">
        <v>1000</v>
      </c>
      <c r="M37" s="17">
        <v>3</v>
      </c>
      <c r="N37" s="17">
        <v>200</v>
      </c>
      <c r="O37" s="17">
        <v>6</v>
      </c>
    </row>
    <row r="38" spans="1:15" ht="21" x14ac:dyDescent="0.35">
      <c r="A38">
        <v>48</v>
      </c>
      <c r="B38" s="14">
        <v>45</v>
      </c>
      <c r="C38" s="15" t="s">
        <v>72</v>
      </c>
      <c r="D38" s="14">
        <v>12</v>
      </c>
      <c r="E38" s="14"/>
      <c r="F38" s="14">
        <v>1</v>
      </c>
      <c r="G38" s="14"/>
      <c r="H38" s="17">
        <v>67</v>
      </c>
      <c r="I38" s="17">
        <v>14</v>
      </c>
      <c r="J38" s="17">
        <v>40</v>
      </c>
      <c r="K38" s="17">
        <v>5</v>
      </c>
      <c r="L38" s="48">
        <v>1000</v>
      </c>
      <c r="M38" s="17">
        <v>3</v>
      </c>
      <c r="N38" s="17">
        <v>200</v>
      </c>
      <c r="O38" s="17">
        <v>6</v>
      </c>
    </row>
    <row r="39" spans="1:15" ht="21" x14ac:dyDescent="0.35">
      <c r="A39">
        <v>54</v>
      </c>
      <c r="B39" s="51">
        <v>70</v>
      </c>
      <c r="C39" s="18" t="s">
        <v>97</v>
      </c>
      <c r="D39" s="51">
        <v>11</v>
      </c>
      <c r="E39" s="51"/>
      <c r="F39" s="51">
        <v>1</v>
      </c>
      <c r="G39" s="51"/>
      <c r="H39" s="17">
        <v>67</v>
      </c>
      <c r="I39" s="17">
        <v>14</v>
      </c>
      <c r="J39" s="17">
        <v>40</v>
      </c>
      <c r="K39" s="17">
        <v>5</v>
      </c>
      <c r="L39" s="48">
        <v>1000</v>
      </c>
      <c r="M39" s="17">
        <v>3</v>
      </c>
      <c r="N39" s="17">
        <v>200</v>
      </c>
      <c r="O39" s="17">
        <v>6</v>
      </c>
    </row>
    <row r="40" spans="1:15" ht="21" x14ac:dyDescent="0.35">
      <c r="A40">
        <v>58</v>
      </c>
      <c r="B40" s="14">
        <v>2</v>
      </c>
      <c r="C40" s="15" t="s">
        <v>29</v>
      </c>
      <c r="D40" s="14">
        <v>7</v>
      </c>
      <c r="E40" s="14"/>
      <c r="F40" s="14"/>
      <c r="G40" s="14">
        <v>1</v>
      </c>
      <c r="H40" s="17">
        <v>67</v>
      </c>
      <c r="I40" s="17">
        <v>20</v>
      </c>
      <c r="J40" s="17">
        <v>40</v>
      </c>
      <c r="K40" s="17">
        <v>6</v>
      </c>
      <c r="L40" s="49">
        <v>1350</v>
      </c>
      <c r="M40" s="17">
        <v>4</v>
      </c>
      <c r="N40" s="17">
        <v>210</v>
      </c>
      <c r="O40" s="17">
        <v>8</v>
      </c>
    </row>
    <row r="41" spans="1:15" ht="21" x14ac:dyDescent="0.35">
      <c r="A41">
        <v>63</v>
      </c>
      <c r="B41" s="14">
        <v>37</v>
      </c>
      <c r="C41" s="15" t="s">
        <v>64</v>
      </c>
      <c r="D41" s="14">
        <v>11</v>
      </c>
      <c r="E41" s="14"/>
      <c r="F41" s="14"/>
      <c r="G41" s="14">
        <v>1</v>
      </c>
      <c r="H41" s="17">
        <v>67</v>
      </c>
      <c r="I41" s="17">
        <v>20</v>
      </c>
      <c r="J41" s="17">
        <v>40</v>
      </c>
      <c r="K41" s="17">
        <v>6</v>
      </c>
      <c r="L41" s="49">
        <v>1350</v>
      </c>
      <c r="M41" s="17">
        <v>4</v>
      </c>
      <c r="N41" s="17">
        <v>210</v>
      </c>
      <c r="O41" s="17">
        <v>10</v>
      </c>
    </row>
    <row r="42" spans="1:15" ht="21" x14ac:dyDescent="0.35">
      <c r="A42">
        <v>8</v>
      </c>
      <c r="B42" s="14">
        <v>19</v>
      </c>
      <c r="C42" s="15" t="s">
        <v>46</v>
      </c>
      <c r="D42" s="14">
        <v>8</v>
      </c>
      <c r="E42" s="14">
        <v>1</v>
      </c>
      <c r="F42" s="14"/>
      <c r="G42" s="14"/>
      <c r="H42" s="17">
        <v>75</v>
      </c>
      <c r="I42" s="17">
        <v>8</v>
      </c>
      <c r="J42" s="17">
        <v>40</v>
      </c>
      <c r="K42" s="17">
        <v>4</v>
      </c>
      <c r="L42" s="48">
        <v>900</v>
      </c>
      <c r="M42" s="17">
        <v>3</v>
      </c>
      <c r="N42" s="17">
        <v>180</v>
      </c>
      <c r="O42" s="17">
        <v>5</v>
      </c>
    </row>
    <row r="43" spans="1:15" ht="21" x14ac:dyDescent="0.35">
      <c r="A43">
        <v>12</v>
      </c>
      <c r="B43" s="14">
        <v>24</v>
      </c>
      <c r="C43" s="15" t="s">
        <v>51</v>
      </c>
      <c r="D43" s="14">
        <v>11</v>
      </c>
      <c r="E43" s="14">
        <v>1</v>
      </c>
      <c r="F43" s="14"/>
      <c r="G43" s="14"/>
      <c r="H43" s="17">
        <v>75</v>
      </c>
      <c r="I43" s="17">
        <v>8</v>
      </c>
      <c r="J43" s="17">
        <v>40</v>
      </c>
      <c r="K43" s="17">
        <v>4</v>
      </c>
      <c r="L43" s="48">
        <v>900</v>
      </c>
      <c r="M43" s="17">
        <v>3</v>
      </c>
      <c r="N43" s="17">
        <v>180</v>
      </c>
      <c r="O43" s="17">
        <v>5</v>
      </c>
    </row>
    <row r="44" spans="1:15" ht="21" x14ac:dyDescent="0.35">
      <c r="A44">
        <v>19</v>
      </c>
      <c r="B44" s="14">
        <v>36</v>
      </c>
      <c r="C44" s="15" t="s">
        <v>63</v>
      </c>
      <c r="D44" s="14">
        <v>10</v>
      </c>
      <c r="E44" s="14">
        <v>1</v>
      </c>
      <c r="F44" s="14"/>
      <c r="G44" s="14"/>
      <c r="H44" s="17">
        <v>75</v>
      </c>
      <c r="I44" s="17">
        <v>8</v>
      </c>
      <c r="J44" s="17">
        <v>40</v>
      </c>
      <c r="K44" s="17">
        <v>4</v>
      </c>
      <c r="L44" s="48">
        <v>900</v>
      </c>
      <c r="M44" s="17">
        <v>3</v>
      </c>
      <c r="N44" s="17">
        <v>180</v>
      </c>
      <c r="O44" s="17">
        <v>5</v>
      </c>
    </row>
    <row r="45" spans="1:15" ht="21" x14ac:dyDescent="0.35">
      <c r="A45">
        <v>21</v>
      </c>
      <c r="B45" s="12">
        <v>41</v>
      </c>
      <c r="C45" s="16" t="s">
        <v>68</v>
      </c>
      <c r="D45" s="13">
        <v>9</v>
      </c>
      <c r="E45" s="14">
        <v>1</v>
      </c>
      <c r="F45" s="14"/>
      <c r="G45" s="14"/>
      <c r="H45" s="17">
        <v>75</v>
      </c>
      <c r="I45" s="17">
        <v>8</v>
      </c>
      <c r="J45" s="17">
        <v>40</v>
      </c>
      <c r="K45" s="17">
        <v>4</v>
      </c>
      <c r="L45" s="48">
        <v>900</v>
      </c>
      <c r="M45" s="17">
        <v>3</v>
      </c>
      <c r="N45" s="17">
        <v>180</v>
      </c>
      <c r="O45" s="17">
        <v>5</v>
      </c>
    </row>
    <row r="46" spans="1:15" ht="21" x14ac:dyDescent="0.35">
      <c r="A46">
        <v>22</v>
      </c>
      <c r="B46" s="14">
        <v>42</v>
      </c>
      <c r="C46" s="15" t="s">
        <v>69</v>
      </c>
      <c r="D46" s="14">
        <v>8</v>
      </c>
      <c r="E46" s="14">
        <v>1</v>
      </c>
      <c r="F46" s="14"/>
      <c r="G46" s="14"/>
      <c r="H46" s="17">
        <v>75</v>
      </c>
      <c r="I46" s="17">
        <v>8</v>
      </c>
      <c r="J46" s="17">
        <v>40</v>
      </c>
      <c r="K46" s="17">
        <v>4</v>
      </c>
      <c r="L46" s="48">
        <v>900</v>
      </c>
      <c r="M46" s="17">
        <v>3</v>
      </c>
      <c r="N46" s="17">
        <v>180</v>
      </c>
      <c r="O46" s="17">
        <v>5</v>
      </c>
    </row>
    <row r="47" spans="1:15" ht="21" x14ac:dyDescent="0.35">
      <c r="A47">
        <v>23</v>
      </c>
      <c r="B47" s="14">
        <v>43</v>
      </c>
      <c r="C47" s="15" t="s">
        <v>70</v>
      </c>
      <c r="D47" s="14">
        <v>6</v>
      </c>
      <c r="E47" s="14">
        <v>1</v>
      </c>
      <c r="F47" s="14"/>
      <c r="G47" s="14"/>
      <c r="H47" s="17">
        <v>75</v>
      </c>
      <c r="I47" s="17">
        <v>8</v>
      </c>
      <c r="J47" s="17">
        <v>40</v>
      </c>
      <c r="K47" s="17">
        <v>4</v>
      </c>
      <c r="L47" s="48">
        <v>900</v>
      </c>
      <c r="M47" s="17">
        <v>3</v>
      </c>
      <c r="N47" s="17">
        <v>180</v>
      </c>
      <c r="O47" s="17">
        <v>5</v>
      </c>
    </row>
    <row r="48" spans="1:15" ht="21" x14ac:dyDescent="0.35">
      <c r="A48">
        <v>28</v>
      </c>
      <c r="B48" s="14">
        <v>63</v>
      </c>
      <c r="C48" s="15" t="s">
        <v>90</v>
      </c>
      <c r="D48" s="14">
        <v>8</v>
      </c>
      <c r="E48" s="14">
        <v>1</v>
      </c>
      <c r="F48" s="14"/>
      <c r="G48" s="14"/>
      <c r="H48" s="17">
        <v>75</v>
      </c>
      <c r="I48" s="17">
        <v>8</v>
      </c>
      <c r="J48" s="17">
        <v>40</v>
      </c>
      <c r="K48" s="17">
        <v>4</v>
      </c>
      <c r="L48" s="48">
        <v>900</v>
      </c>
      <c r="M48" s="17">
        <v>3</v>
      </c>
      <c r="N48" s="17">
        <v>180</v>
      </c>
      <c r="O48" s="17">
        <v>5</v>
      </c>
    </row>
    <row r="49" spans="1:15" ht="21" x14ac:dyDescent="0.35">
      <c r="A49">
        <v>29</v>
      </c>
      <c r="B49" s="14">
        <v>65</v>
      </c>
      <c r="C49" s="15" t="s">
        <v>92</v>
      </c>
      <c r="D49" s="14">
        <v>15</v>
      </c>
      <c r="E49" s="14">
        <v>1</v>
      </c>
      <c r="F49" s="14"/>
      <c r="G49" s="14"/>
      <c r="H49" s="17">
        <v>75</v>
      </c>
      <c r="I49" s="17">
        <v>8</v>
      </c>
      <c r="J49" s="17">
        <v>40</v>
      </c>
      <c r="K49" s="17">
        <v>4</v>
      </c>
      <c r="L49" s="48">
        <v>900</v>
      </c>
      <c r="M49" s="17">
        <v>3</v>
      </c>
      <c r="N49" s="17">
        <v>180</v>
      </c>
      <c r="O49" s="17">
        <v>5</v>
      </c>
    </row>
    <row r="50" spans="1:15" ht="21" x14ac:dyDescent="0.35">
      <c r="A50">
        <v>31</v>
      </c>
      <c r="B50" s="14">
        <v>67</v>
      </c>
      <c r="C50" s="15" t="s">
        <v>94</v>
      </c>
      <c r="D50" s="14">
        <v>8</v>
      </c>
      <c r="E50" s="14">
        <v>1</v>
      </c>
      <c r="F50" s="14"/>
      <c r="G50" s="14"/>
      <c r="H50" s="17">
        <v>75</v>
      </c>
      <c r="I50" s="17">
        <v>8</v>
      </c>
      <c r="J50" s="17">
        <v>40</v>
      </c>
      <c r="K50" s="17">
        <v>4</v>
      </c>
      <c r="L50" s="48">
        <v>900</v>
      </c>
      <c r="M50" s="17">
        <v>3</v>
      </c>
      <c r="N50" s="17">
        <v>180</v>
      </c>
      <c r="O50" s="17">
        <v>5</v>
      </c>
    </row>
    <row r="51" spans="1:15" ht="21" x14ac:dyDescent="0.35">
      <c r="A51">
        <v>32</v>
      </c>
      <c r="B51" s="14">
        <v>72</v>
      </c>
      <c r="C51" s="15" t="s">
        <v>123</v>
      </c>
      <c r="D51" s="14">
        <v>9</v>
      </c>
      <c r="E51" s="14">
        <v>1</v>
      </c>
      <c r="F51" s="14"/>
      <c r="G51" s="14"/>
      <c r="H51" s="17">
        <v>75</v>
      </c>
      <c r="I51" s="17">
        <v>8</v>
      </c>
      <c r="J51" s="17">
        <v>40</v>
      </c>
      <c r="K51" s="17">
        <v>4</v>
      </c>
      <c r="L51" s="48">
        <v>900</v>
      </c>
      <c r="M51" s="17">
        <v>3</v>
      </c>
      <c r="N51" s="17">
        <v>180</v>
      </c>
      <c r="O51" s="17">
        <v>5</v>
      </c>
    </row>
    <row r="52" spans="1:15" ht="21" x14ac:dyDescent="0.35">
      <c r="A52">
        <v>33</v>
      </c>
      <c r="B52" s="14">
        <v>75</v>
      </c>
      <c r="C52" s="15" t="s">
        <v>100</v>
      </c>
      <c r="D52" s="14">
        <v>12</v>
      </c>
      <c r="E52" s="14">
        <v>1</v>
      </c>
      <c r="F52" s="14"/>
      <c r="G52" s="14"/>
      <c r="H52" s="17">
        <v>75</v>
      </c>
      <c r="I52" s="17">
        <v>8</v>
      </c>
      <c r="J52" s="17">
        <v>40</v>
      </c>
      <c r="K52" s="17">
        <v>4</v>
      </c>
      <c r="L52" s="48">
        <v>900</v>
      </c>
      <c r="M52" s="17">
        <v>3</v>
      </c>
      <c r="N52" s="17">
        <v>180</v>
      </c>
      <c r="O52" s="17">
        <v>5</v>
      </c>
    </row>
    <row r="53" spans="1:15" ht="21" x14ac:dyDescent="0.35">
      <c r="A53">
        <v>34</v>
      </c>
      <c r="B53" s="14">
        <v>76</v>
      </c>
      <c r="C53" s="15" t="s">
        <v>101</v>
      </c>
      <c r="D53" s="14">
        <v>8</v>
      </c>
      <c r="E53" s="14">
        <v>1</v>
      </c>
      <c r="F53" s="14"/>
      <c r="G53" s="14"/>
      <c r="H53" s="17">
        <v>75</v>
      </c>
      <c r="I53" s="17">
        <v>8</v>
      </c>
      <c r="J53" s="17">
        <v>40</v>
      </c>
      <c r="K53" s="17">
        <v>4</v>
      </c>
      <c r="L53" s="48">
        <v>900</v>
      </c>
      <c r="M53" s="17">
        <v>3</v>
      </c>
      <c r="N53" s="17">
        <v>180</v>
      </c>
      <c r="O53" s="17">
        <v>5</v>
      </c>
    </row>
    <row r="54" spans="1:15" ht="21" x14ac:dyDescent="0.35">
      <c r="A54">
        <v>36</v>
      </c>
      <c r="B54" s="14">
        <v>4</v>
      </c>
      <c r="C54" s="15" t="s">
        <v>31</v>
      </c>
      <c r="D54" s="14">
        <v>13</v>
      </c>
      <c r="E54" s="14"/>
      <c r="F54" s="14">
        <v>1</v>
      </c>
      <c r="G54" s="14"/>
      <c r="H54" s="17">
        <v>75</v>
      </c>
      <c r="I54" s="17">
        <v>14</v>
      </c>
      <c r="J54" s="17">
        <v>40</v>
      </c>
      <c r="K54" s="17">
        <v>5</v>
      </c>
      <c r="L54" s="48">
        <v>1000</v>
      </c>
      <c r="M54" s="17">
        <v>3</v>
      </c>
      <c r="N54" s="17">
        <v>200</v>
      </c>
      <c r="O54" s="17">
        <v>6</v>
      </c>
    </row>
    <row r="55" spans="1:15" ht="21" x14ac:dyDescent="0.35">
      <c r="A55">
        <v>37</v>
      </c>
      <c r="B55" s="14">
        <v>6</v>
      </c>
      <c r="C55" s="15" t="s">
        <v>33</v>
      </c>
      <c r="D55" s="14">
        <v>11</v>
      </c>
      <c r="E55" s="14"/>
      <c r="F55" s="14">
        <v>1</v>
      </c>
      <c r="G55" s="14"/>
      <c r="H55" s="17">
        <v>75</v>
      </c>
      <c r="I55" s="17">
        <v>14</v>
      </c>
      <c r="J55" s="17">
        <v>40</v>
      </c>
      <c r="K55" s="17">
        <v>5</v>
      </c>
      <c r="L55" s="48">
        <v>1000</v>
      </c>
      <c r="M55" s="17">
        <v>3</v>
      </c>
      <c r="N55" s="17">
        <v>200</v>
      </c>
      <c r="O55" s="17">
        <v>6</v>
      </c>
    </row>
    <row r="56" spans="1:15" ht="21" x14ac:dyDescent="0.35">
      <c r="A56">
        <v>39</v>
      </c>
      <c r="B56" s="14">
        <v>14</v>
      </c>
      <c r="C56" s="15" t="s">
        <v>41</v>
      </c>
      <c r="D56" s="14">
        <v>13</v>
      </c>
      <c r="E56" s="14"/>
      <c r="F56" s="14">
        <v>1</v>
      </c>
      <c r="G56" s="14"/>
      <c r="H56" s="17">
        <v>75</v>
      </c>
      <c r="I56" s="17">
        <v>14</v>
      </c>
      <c r="J56" s="17">
        <v>40</v>
      </c>
      <c r="K56" s="17">
        <v>5</v>
      </c>
      <c r="L56" s="48">
        <v>1000</v>
      </c>
      <c r="M56" s="17">
        <v>3</v>
      </c>
      <c r="N56" s="17">
        <v>200</v>
      </c>
      <c r="O56" s="17">
        <v>6</v>
      </c>
    </row>
    <row r="57" spans="1:15" ht="21" x14ac:dyDescent="0.35">
      <c r="A57">
        <v>42</v>
      </c>
      <c r="B57" s="14">
        <v>17</v>
      </c>
      <c r="C57" s="15" t="s">
        <v>44</v>
      </c>
      <c r="D57" s="14">
        <v>10</v>
      </c>
      <c r="E57" s="14"/>
      <c r="F57" s="14">
        <v>1</v>
      </c>
      <c r="G57" s="14"/>
      <c r="H57" s="17">
        <v>75</v>
      </c>
      <c r="I57" s="17">
        <v>14</v>
      </c>
      <c r="J57" s="17">
        <v>40</v>
      </c>
      <c r="K57" s="17">
        <v>5</v>
      </c>
      <c r="L57" s="48">
        <v>1000</v>
      </c>
      <c r="M57" s="17">
        <v>3</v>
      </c>
      <c r="N57" s="17">
        <v>200</v>
      </c>
      <c r="O57" s="17">
        <v>6</v>
      </c>
    </row>
    <row r="58" spans="1:15" ht="21" x14ac:dyDescent="0.35">
      <c r="A58">
        <v>44</v>
      </c>
      <c r="B58" s="14">
        <v>33</v>
      </c>
      <c r="C58" s="15" t="s">
        <v>60</v>
      </c>
      <c r="D58" s="14">
        <v>12</v>
      </c>
      <c r="E58" s="14"/>
      <c r="F58" s="14">
        <v>1</v>
      </c>
      <c r="G58" s="14"/>
      <c r="H58" s="17">
        <v>75</v>
      </c>
      <c r="I58" s="17">
        <v>14</v>
      </c>
      <c r="J58" s="17">
        <v>40</v>
      </c>
      <c r="K58" s="17">
        <v>5</v>
      </c>
      <c r="L58" s="48">
        <v>1000</v>
      </c>
      <c r="M58" s="17">
        <v>3</v>
      </c>
      <c r="N58" s="17">
        <v>200</v>
      </c>
      <c r="O58" s="17">
        <v>6</v>
      </c>
    </row>
    <row r="59" spans="1:15" ht="21" x14ac:dyDescent="0.35">
      <c r="A59">
        <v>51</v>
      </c>
      <c r="B59" s="14">
        <v>62</v>
      </c>
      <c r="C59" s="15" t="s">
        <v>89</v>
      </c>
      <c r="D59" s="14">
        <v>13</v>
      </c>
      <c r="E59" s="14"/>
      <c r="F59" s="14">
        <v>1</v>
      </c>
      <c r="G59" s="14"/>
      <c r="H59" s="17">
        <v>75</v>
      </c>
      <c r="I59" s="17">
        <v>14</v>
      </c>
      <c r="J59" s="17">
        <v>40</v>
      </c>
      <c r="K59" s="17">
        <v>5</v>
      </c>
      <c r="L59" s="48">
        <v>1000</v>
      </c>
      <c r="M59" s="17">
        <v>3</v>
      </c>
      <c r="N59" s="17">
        <v>200</v>
      </c>
      <c r="O59" s="17">
        <v>6</v>
      </c>
    </row>
    <row r="60" spans="1:15" ht="21" x14ac:dyDescent="0.35">
      <c r="A60">
        <v>60</v>
      </c>
      <c r="B60" s="14">
        <v>23</v>
      </c>
      <c r="C60" s="15" t="s">
        <v>50</v>
      </c>
      <c r="D60" s="14">
        <v>23</v>
      </c>
      <c r="E60" s="14"/>
      <c r="F60" s="14"/>
      <c r="G60" s="14">
        <v>1</v>
      </c>
      <c r="H60" s="17">
        <v>75</v>
      </c>
      <c r="I60" s="17">
        <v>20</v>
      </c>
      <c r="J60" s="17">
        <v>40</v>
      </c>
      <c r="K60" s="17">
        <v>6</v>
      </c>
      <c r="L60" s="49">
        <v>1350</v>
      </c>
      <c r="M60" s="17">
        <v>4</v>
      </c>
      <c r="N60" s="17">
        <v>215</v>
      </c>
      <c r="O60" s="17">
        <v>10</v>
      </c>
    </row>
    <row r="61" spans="1:15" ht="21" x14ac:dyDescent="0.35">
      <c r="A61">
        <v>62</v>
      </c>
      <c r="B61" s="14">
        <v>31</v>
      </c>
      <c r="C61" s="15" t="s">
        <v>58</v>
      </c>
      <c r="D61" s="14">
        <v>16</v>
      </c>
      <c r="E61" s="14"/>
      <c r="F61" s="14"/>
      <c r="G61" s="14">
        <v>1</v>
      </c>
      <c r="H61" s="17">
        <v>75</v>
      </c>
      <c r="I61" s="17">
        <v>20</v>
      </c>
      <c r="J61" s="17">
        <v>40</v>
      </c>
      <c r="K61" s="17">
        <v>6</v>
      </c>
      <c r="L61" s="49">
        <v>1350</v>
      </c>
      <c r="M61" s="17">
        <v>4</v>
      </c>
      <c r="N61" s="17">
        <v>210</v>
      </c>
      <c r="O61" s="17">
        <v>10</v>
      </c>
    </row>
    <row r="62" spans="1:15" ht="21" x14ac:dyDescent="0.35">
      <c r="A62">
        <v>65</v>
      </c>
      <c r="B62" s="14">
        <v>47</v>
      </c>
      <c r="C62" s="15" t="s">
        <v>74</v>
      </c>
      <c r="D62" s="14">
        <v>18</v>
      </c>
      <c r="E62" s="14"/>
      <c r="F62" s="14"/>
      <c r="G62" s="14">
        <v>1</v>
      </c>
      <c r="H62" s="17">
        <v>75</v>
      </c>
      <c r="I62" s="17">
        <v>20</v>
      </c>
      <c r="J62" s="17">
        <v>40</v>
      </c>
      <c r="K62" s="17">
        <v>6</v>
      </c>
      <c r="L62" s="49">
        <v>1350</v>
      </c>
      <c r="M62" s="17">
        <v>4</v>
      </c>
      <c r="N62" s="17">
        <v>215</v>
      </c>
      <c r="O62" s="17">
        <v>10</v>
      </c>
    </row>
    <row r="63" spans="1:15" ht="21" x14ac:dyDescent="0.35">
      <c r="A63">
        <v>67</v>
      </c>
      <c r="B63" s="14">
        <v>53</v>
      </c>
      <c r="C63" s="15" t="s">
        <v>80</v>
      </c>
      <c r="D63" s="14">
        <v>22</v>
      </c>
      <c r="E63" s="14"/>
      <c r="F63" s="14"/>
      <c r="G63" s="14">
        <v>1</v>
      </c>
      <c r="H63" s="17">
        <v>75</v>
      </c>
      <c r="I63" s="17">
        <v>20</v>
      </c>
      <c r="J63" s="17">
        <v>40</v>
      </c>
      <c r="K63" s="17">
        <v>6</v>
      </c>
      <c r="L63" s="49">
        <v>1350</v>
      </c>
      <c r="M63" s="17">
        <v>4</v>
      </c>
      <c r="N63" s="17">
        <v>215</v>
      </c>
      <c r="O63" s="17">
        <v>10</v>
      </c>
    </row>
    <row r="64" spans="1:15" ht="21" x14ac:dyDescent="0.35">
      <c r="A64">
        <v>68</v>
      </c>
      <c r="B64" s="14">
        <v>56</v>
      </c>
      <c r="C64" s="15" t="s">
        <v>83</v>
      </c>
      <c r="D64" s="14">
        <v>16</v>
      </c>
      <c r="E64" s="14"/>
      <c r="F64" s="14"/>
      <c r="G64" s="14">
        <v>1</v>
      </c>
      <c r="H64" s="17">
        <v>75</v>
      </c>
      <c r="I64" s="17">
        <v>20</v>
      </c>
      <c r="J64" s="17">
        <v>40</v>
      </c>
      <c r="K64" s="17">
        <v>6</v>
      </c>
      <c r="L64" s="49">
        <v>1350</v>
      </c>
      <c r="M64" s="17">
        <v>4</v>
      </c>
      <c r="N64" s="17">
        <v>215</v>
      </c>
      <c r="O64" s="17">
        <v>10</v>
      </c>
    </row>
    <row r="65" spans="1:15" ht="21" x14ac:dyDescent="0.35">
      <c r="A65">
        <v>73</v>
      </c>
      <c r="B65" s="14">
        <v>49</v>
      </c>
      <c r="C65" s="15" t="s">
        <v>76</v>
      </c>
      <c r="D65" s="14">
        <v>26</v>
      </c>
      <c r="E65" s="14"/>
      <c r="F65" s="14"/>
      <c r="G65" s="14">
        <v>1</v>
      </c>
      <c r="H65" s="17">
        <v>75</v>
      </c>
      <c r="I65" s="17">
        <v>20</v>
      </c>
      <c r="J65" s="17">
        <v>40</v>
      </c>
      <c r="K65" s="17">
        <v>6</v>
      </c>
      <c r="L65" s="49">
        <v>1360</v>
      </c>
      <c r="M65" s="17">
        <v>4</v>
      </c>
      <c r="N65" s="17">
        <v>215</v>
      </c>
      <c r="O65" s="17">
        <v>10</v>
      </c>
    </row>
    <row r="66" spans="1:15" ht="21" x14ac:dyDescent="0.35">
      <c r="A66">
        <v>74</v>
      </c>
      <c r="B66" s="14">
        <v>55</v>
      </c>
      <c r="C66" s="15" t="s">
        <v>82</v>
      </c>
      <c r="D66" s="14">
        <v>25</v>
      </c>
      <c r="E66" s="14"/>
      <c r="F66" s="14"/>
      <c r="G66" s="14">
        <v>1</v>
      </c>
      <c r="H66" s="17">
        <v>75</v>
      </c>
      <c r="I66" s="17">
        <v>20</v>
      </c>
      <c r="J66" s="17">
        <v>40</v>
      </c>
      <c r="K66" s="17">
        <v>6</v>
      </c>
      <c r="L66" s="49">
        <v>1360</v>
      </c>
      <c r="M66" s="17">
        <v>4</v>
      </c>
      <c r="N66" s="17">
        <v>215</v>
      </c>
      <c r="O66" s="17">
        <v>10</v>
      </c>
    </row>
    <row r="67" spans="1:15" ht="21" x14ac:dyDescent="0.35">
      <c r="A67">
        <v>75</v>
      </c>
      <c r="B67" s="14">
        <v>57</v>
      </c>
      <c r="C67" s="15" t="s">
        <v>84</v>
      </c>
      <c r="D67" s="14">
        <v>32</v>
      </c>
      <c r="E67" s="14"/>
      <c r="F67" s="14"/>
      <c r="G67" s="14">
        <v>1</v>
      </c>
      <c r="H67" s="17">
        <v>75</v>
      </c>
      <c r="I67" s="17">
        <v>20</v>
      </c>
      <c r="J67" s="17">
        <v>40</v>
      </c>
      <c r="K67" s="17">
        <v>6</v>
      </c>
      <c r="L67" s="49">
        <v>1360</v>
      </c>
      <c r="M67" s="17">
        <v>4</v>
      </c>
      <c r="N67" s="17">
        <v>215</v>
      </c>
      <c r="O67" s="17">
        <v>10</v>
      </c>
    </row>
    <row r="68" spans="1:15" ht="21" x14ac:dyDescent="0.35">
      <c r="A68">
        <v>41</v>
      </c>
      <c r="B68" s="14">
        <v>16</v>
      </c>
      <c r="C68" s="15" t="s">
        <v>43</v>
      </c>
      <c r="D68" s="14">
        <v>10</v>
      </c>
      <c r="E68" s="14"/>
      <c r="F68" s="14">
        <v>1</v>
      </c>
      <c r="G68" s="14"/>
      <c r="H68" s="17">
        <v>83</v>
      </c>
      <c r="I68" s="17">
        <v>14</v>
      </c>
      <c r="J68" s="17">
        <v>40</v>
      </c>
      <c r="K68" s="17">
        <v>5</v>
      </c>
      <c r="L68" s="48">
        <v>1000</v>
      </c>
      <c r="M68" s="17">
        <v>3</v>
      </c>
      <c r="N68" s="17">
        <v>200</v>
      </c>
      <c r="O68" s="17">
        <v>6</v>
      </c>
    </row>
    <row r="69" spans="1:15" ht="21" x14ac:dyDescent="0.35">
      <c r="A69">
        <v>43</v>
      </c>
      <c r="B69" s="14">
        <v>27</v>
      </c>
      <c r="C69" s="15" t="s">
        <v>54</v>
      </c>
      <c r="D69" s="14">
        <v>10</v>
      </c>
      <c r="E69" s="14"/>
      <c r="F69" s="14">
        <v>1</v>
      </c>
      <c r="G69" s="14"/>
      <c r="H69" s="17">
        <v>83</v>
      </c>
      <c r="I69" s="17">
        <v>14</v>
      </c>
      <c r="J69" s="17">
        <v>40</v>
      </c>
      <c r="K69" s="17">
        <v>5</v>
      </c>
      <c r="L69" s="48">
        <v>1000</v>
      </c>
      <c r="M69" s="17">
        <v>3</v>
      </c>
      <c r="N69" s="17">
        <v>200</v>
      </c>
      <c r="O69" s="17">
        <v>6</v>
      </c>
    </row>
    <row r="70" spans="1:15" ht="21" x14ac:dyDescent="0.35">
      <c r="A70">
        <v>49</v>
      </c>
      <c r="B70" s="14">
        <v>48</v>
      </c>
      <c r="C70" s="15" t="s">
        <v>75</v>
      </c>
      <c r="D70" s="14">
        <v>18</v>
      </c>
      <c r="E70" s="14"/>
      <c r="F70" s="14">
        <v>1</v>
      </c>
      <c r="G70" s="14"/>
      <c r="H70" s="17">
        <v>83</v>
      </c>
      <c r="I70" s="17">
        <v>14</v>
      </c>
      <c r="J70" s="17">
        <v>40</v>
      </c>
      <c r="K70" s="17">
        <v>5</v>
      </c>
      <c r="L70" s="48">
        <v>1000</v>
      </c>
      <c r="M70" s="17">
        <v>3</v>
      </c>
      <c r="N70" s="17">
        <v>200</v>
      </c>
      <c r="O70" s="17">
        <v>6</v>
      </c>
    </row>
    <row r="71" spans="1:15" ht="21" x14ac:dyDescent="0.35">
      <c r="A71">
        <v>50</v>
      </c>
      <c r="B71" s="14">
        <v>50</v>
      </c>
      <c r="C71" s="15" t="s">
        <v>77</v>
      </c>
      <c r="D71" s="14">
        <v>13</v>
      </c>
      <c r="E71" s="14"/>
      <c r="F71" s="14">
        <v>1</v>
      </c>
      <c r="G71" s="14"/>
      <c r="H71" s="17">
        <v>83</v>
      </c>
      <c r="I71" s="17">
        <v>14</v>
      </c>
      <c r="J71" s="17">
        <v>40</v>
      </c>
      <c r="K71" s="17">
        <v>5</v>
      </c>
      <c r="L71" s="48">
        <v>1000</v>
      </c>
      <c r="M71" s="17">
        <v>3</v>
      </c>
      <c r="N71" s="17">
        <v>200</v>
      </c>
      <c r="O71" s="17">
        <v>6</v>
      </c>
    </row>
    <row r="72" spans="1:15" ht="21" x14ac:dyDescent="0.35">
      <c r="A72">
        <v>52</v>
      </c>
      <c r="B72" s="14">
        <v>68</v>
      </c>
      <c r="C72" s="15" t="s">
        <v>95</v>
      </c>
      <c r="D72" s="14">
        <v>9</v>
      </c>
      <c r="E72" s="14"/>
      <c r="F72" s="14">
        <v>1</v>
      </c>
      <c r="G72" s="14"/>
      <c r="H72" s="17">
        <v>83</v>
      </c>
      <c r="I72" s="17">
        <v>14</v>
      </c>
      <c r="J72" s="17">
        <v>40</v>
      </c>
      <c r="K72" s="17">
        <v>5</v>
      </c>
      <c r="L72" s="48">
        <v>1000</v>
      </c>
      <c r="M72" s="17">
        <v>3</v>
      </c>
      <c r="N72" s="17">
        <v>200</v>
      </c>
      <c r="O72" s="17">
        <v>6</v>
      </c>
    </row>
    <row r="73" spans="1:15" ht="21" x14ac:dyDescent="0.35">
      <c r="A73">
        <v>53</v>
      </c>
      <c r="B73" s="14">
        <v>69</v>
      </c>
      <c r="C73" s="15" t="s">
        <v>96</v>
      </c>
      <c r="D73" s="14">
        <v>9</v>
      </c>
      <c r="E73" s="14"/>
      <c r="F73" s="14">
        <v>1</v>
      </c>
      <c r="G73" s="14"/>
      <c r="H73" s="17">
        <v>83</v>
      </c>
      <c r="I73" s="17">
        <v>14</v>
      </c>
      <c r="J73" s="17">
        <v>40</v>
      </c>
      <c r="K73" s="17">
        <v>5</v>
      </c>
      <c r="L73" s="48">
        <v>1000</v>
      </c>
      <c r="M73" s="17">
        <v>3</v>
      </c>
      <c r="N73" s="17">
        <v>200</v>
      </c>
      <c r="O73" s="17">
        <v>6</v>
      </c>
    </row>
    <row r="74" spans="1:15" ht="21" x14ac:dyDescent="0.35">
      <c r="A74">
        <v>55</v>
      </c>
      <c r="B74" s="51">
        <v>71</v>
      </c>
      <c r="C74" s="18" t="s">
        <v>112</v>
      </c>
      <c r="D74" s="51">
        <v>9</v>
      </c>
      <c r="E74" s="51"/>
      <c r="F74" s="51">
        <v>1</v>
      </c>
      <c r="G74" s="51"/>
      <c r="H74" s="17">
        <v>83</v>
      </c>
      <c r="I74" s="17">
        <v>14</v>
      </c>
      <c r="J74" s="17">
        <v>40</v>
      </c>
      <c r="K74" s="17">
        <v>5</v>
      </c>
      <c r="L74" s="48">
        <v>1000</v>
      </c>
      <c r="M74" s="17">
        <v>3</v>
      </c>
      <c r="N74" s="17">
        <v>200</v>
      </c>
      <c r="O74" s="17">
        <v>6</v>
      </c>
    </row>
    <row r="75" spans="1:15" ht="21" x14ac:dyDescent="0.35">
      <c r="A75">
        <v>70</v>
      </c>
      <c r="B75" s="14">
        <v>64</v>
      </c>
      <c r="C75" s="15" t="s">
        <v>91</v>
      </c>
      <c r="D75" s="14">
        <v>18</v>
      </c>
      <c r="E75" s="14"/>
      <c r="F75" s="14"/>
      <c r="G75" s="14">
        <v>1</v>
      </c>
      <c r="H75" s="17">
        <v>83</v>
      </c>
      <c r="I75" s="17">
        <v>20</v>
      </c>
      <c r="J75" s="17">
        <v>40</v>
      </c>
      <c r="K75" s="17">
        <v>6</v>
      </c>
      <c r="L75" s="49">
        <v>1350</v>
      </c>
      <c r="M75" s="17">
        <v>4</v>
      </c>
      <c r="N75" s="17">
        <v>215</v>
      </c>
      <c r="O75" s="17">
        <v>10</v>
      </c>
    </row>
    <row r="76" spans="1:15" ht="21" x14ac:dyDescent="0.35">
      <c r="A76">
        <v>76</v>
      </c>
      <c r="B76" s="14">
        <v>58</v>
      </c>
      <c r="C76" s="15" t="s">
        <v>85</v>
      </c>
      <c r="D76" s="14">
        <v>23</v>
      </c>
      <c r="E76" s="14"/>
      <c r="F76" s="14"/>
      <c r="G76" s="14">
        <v>1</v>
      </c>
      <c r="H76" s="17">
        <v>83</v>
      </c>
      <c r="I76" s="17">
        <v>20</v>
      </c>
      <c r="J76" s="17">
        <v>40</v>
      </c>
      <c r="K76" s="17">
        <v>6</v>
      </c>
      <c r="L76" s="49">
        <v>1360</v>
      </c>
      <c r="M76" s="17">
        <v>4</v>
      </c>
      <c r="N76" s="17">
        <v>215</v>
      </c>
      <c r="O76" s="17">
        <v>10</v>
      </c>
    </row>
    <row r="77" spans="1:15" ht="21" x14ac:dyDescent="0.35">
      <c r="A77">
        <v>69</v>
      </c>
      <c r="B77" s="14">
        <v>59</v>
      </c>
      <c r="C77" s="15" t="s">
        <v>86</v>
      </c>
      <c r="D77" s="14">
        <v>17</v>
      </c>
      <c r="E77" s="14"/>
      <c r="F77" s="14"/>
      <c r="G77" s="14">
        <v>1</v>
      </c>
      <c r="H77" s="17">
        <v>92</v>
      </c>
      <c r="I77" s="17">
        <v>20</v>
      </c>
      <c r="J77" s="17">
        <v>40</v>
      </c>
      <c r="K77" s="17">
        <v>6</v>
      </c>
      <c r="L77" s="49">
        <v>1350</v>
      </c>
      <c r="M77" s="17">
        <v>4</v>
      </c>
      <c r="N77" s="17">
        <v>215</v>
      </c>
      <c r="O77" s="17">
        <v>10</v>
      </c>
    </row>
    <row r="78" spans="1:15" ht="21" x14ac:dyDescent="0.35">
      <c r="A78">
        <v>77</v>
      </c>
      <c r="B78" s="14">
        <v>60</v>
      </c>
      <c r="C78" s="15" t="s">
        <v>87</v>
      </c>
      <c r="D78" s="14">
        <v>25</v>
      </c>
      <c r="E78" s="14"/>
      <c r="F78" s="14"/>
      <c r="G78" s="14">
        <v>1</v>
      </c>
      <c r="H78" s="17">
        <v>92</v>
      </c>
      <c r="I78" s="17">
        <v>20</v>
      </c>
      <c r="J78" s="17">
        <v>40</v>
      </c>
      <c r="K78" s="17">
        <v>6</v>
      </c>
      <c r="L78" s="49">
        <v>1360</v>
      </c>
      <c r="M78" s="17">
        <v>4</v>
      </c>
      <c r="N78" s="17">
        <v>215</v>
      </c>
      <c r="O78" s="17">
        <v>10</v>
      </c>
    </row>
    <row r="79" spans="1:15" x14ac:dyDescent="0.2">
      <c r="H79">
        <f>SUM(H2:H78)</f>
        <v>5000</v>
      </c>
      <c r="I79">
        <f>SUM(I2:I78)</f>
        <v>1000</v>
      </c>
      <c r="K79">
        <f>SUM(K2:K78)</f>
        <v>372</v>
      </c>
      <c r="L79">
        <f>SUM(L2:L78)</f>
        <v>81000</v>
      </c>
      <c r="M79">
        <f>SUM(M2:M78)</f>
        <v>250</v>
      </c>
      <c r="N79">
        <f>SUM(N2:N78)</f>
        <v>15000</v>
      </c>
      <c r="O79">
        <f>SUM(O2:O78)</f>
        <v>500</v>
      </c>
    </row>
  </sheetData>
  <autoFilter ref="A1:O79" xr:uid="{00000000-0009-0000-0000-000007000000}">
    <sortState xmlns:xlrd2="http://schemas.microsoft.com/office/spreadsheetml/2017/richdata2" ref="A2:O79">
      <sortCondition ref="H1:H79"/>
    </sortState>
  </autoFilter>
  <sortState xmlns:xlrd2="http://schemas.microsoft.com/office/spreadsheetml/2017/richdata2" ref="B2:O78">
    <sortCondition ref="L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P16"/>
  <sheetViews>
    <sheetView view="pageLayout" zoomScale="60" zoomScaleNormal="60" zoomScaleSheetLayoutView="90" zoomScalePageLayoutView="60" workbookViewId="0">
      <selection activeCell="H7" sqref="H7"/>
    </sheetView>
  </sheetViews>
  <sheetFormatPr defaultRowHeight="26.25" x14ac:dyDescent="0.65"/>
  <cols>
    <col min="1" max="1" width="50.875" style="79" customWidth="1"/>
    <col min="2" max="2" width="13.875" style="79" customWidth="1"/>
    <col min="3" max="4" width="6.875" style="79" customWidth="1"/>
    <col min="5" max="5" width="13.75" style="79" customWidth="1"/>
    <col min="6" max="7" width="6.875" style="79" customWidth="1"/>
    <col min="8" max="8" width="14.75" style="79" customWidth="1"/>
    <col min="9" max="9" width="7.625" style="79" bestFit="1" customWidth="1"/>
    <col min="10" max="10" width="6.875" style="79" customWidth="1"/>
    <col min="11" max="11" width="14.375" style="79" customWidth="1"/>
    <col min="12" max="12" width="8" style="79" customWidth="1"/>
    <col min="13" max="13" width="6.875" style="79" customWidth="1"/>
    <col min="14" max="14" width="16.125" style="79" customWidth="1"/>
    <col min="15" max="15" width="15" style="79" customWidth="1"/>
    <col min="16" max="16" width="10.875" style="79" customWidth="1"/>
    <col min="17" max="17" width="9" style="79" customWidth="1"/>
    <col min="18" max="16384" width="9" style="79"/>
  </cols>
  <sheetData>
    <row r="1" spans="1:16" ht="28.5" x14ac:dyDescent="0.7">
      <c r="A1" s="126" t="s">
        <v>164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8.5" x14ac:dyDescent="0.7">
      <c r="A2" s="126" t="s">
        <v>146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x14ac:dyDescent="0.6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91"/>
    </row>
    <row r="4" spans="1:16" x14ac:dyDescent="0.65">
      <c r="A4" s="128" t="s">
        <v>126</v>
      </c>
      <c r="B4" s="127" t="s">
        <v>139</v>
      </c>
      <c r="C4" s="130" t="s">
        <v>153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127" t="s">
        <v>131</v>
      </c>
      <c r="P4" s="127" t="s">
        <v>129</v>
      </c>
    </row>
    <row r="5" spans="1:16" x14ac:dyDescent="0.65">
      <c r="A5" s="128"/>
      <c r="B5" s="127"/>
      <c r="C5" s="130" t="s">
        <v>154</v>
      </c>
      <c r="D5" s="131"/>
      <c r="E5" s="131"/>
      <c r="F5" s="130" t="s">
        <v>155</v>
      </c>
      <c r="G5" s="131"/>
      <c r="H5" s="131"/>
      <c r="I5" s="130" t="s">
        <v>156</v>
      </c>
      <c r="J5" s="131"/>
      <c r="K5" s="131"/>
      <c r="L5" s="130" t="s">
        <v>157</v>
      </c>
      <c r="M5" s="131"/>
      <c r="N5" s="131"/>
      <c r="O5" s="127"/>
      <c r="P5" s="127"/>
    </row>
    <row r="6" spans="1:16" x14ac:dyDescent="0.65">
      <c r="A6" s="128"/>
      <c r="B6" s="127"/>
      <c r="C6" s="120" t="s">
        <v>158</v>
      </c>
      <c r="D6" s="121"/>
      <c r="E6" s="122"/>
      <c r="F6" s="120" t="s">
        <v>159</v>
      </c>
      <c r="G6" s="121"/>
      <c r="H6" s="122"/>
      <c r="I6" s="120" t="s">
        <v>160</v>
      </c>
      <c r="J6" s="121"/>
      <c r="K6" s="122"/>
      <c r="L6" s="123" t="s">
        <v>161</v>
      </c>
      <c r="M6" s="124"/>
      <c r="N6" s="125"/>
      <c r="O6" s="128"/>
      <c r="P6" s="127"/>
    </row>
    <row r="7" spans="1:16" ht="52.5" x14ac:dyDescent="0.65">
      <c r="A7" s="80" t="s">
        <v>147</v>
      </c>
      <c r="B7" s="81"/>
      <c r="C7" s="82"/>
      <c r="D7" s="83"/>
      <c r="E7" s="84"/>
      <c r="F7" s="82"/>
      <c r="G7" s="83"/>
      <c r="H7" s="84"/>
      <c r="I7" s="82"/>
      <c r="J7" s="83"/>
      <c r="K7" s="84"/>
      <c r="L7" s="82"/>
      <c r="M7" s="83"/>
      <c r="N7" s="84"/>
      <c r="O7" s="85"/>
      <c r="P7" s="86"/>
    </row>
    <row r="8" spans="1:16" ht="60.75" customHeight="1" x14ac:dyDescent="0.65">
      <c r="A8" s="80" t="s">
        <v>148</v>
      </c>
      <c r="B8" s="81"/>
      <c r="C8" s="81"/>
      <c r="D8" s="87"/>
      <c r="E8" s="85"/>
      <c r="F8" s="81"/>
      <c r="G8" s="87"/>
      <c r="H8" s="85"/>
      <c r="I8" s="81"/>
      <c r="J8" s="87"/>
      <c r="K8" s="85"/>
      <c r="L8" s="81"/>
      <c r="M8" s="87"/>
      <c r="N8" s="85"/>
      <c r="O8" s="85"/>
      <c r="P8" s="86"/>
    </row>
    <row r="9" spans="1:16" ht="52.5" customHeight="1" x14ac:dyDescent="0.65">
      <c r="A9" s="80" t="s">
        <v>149</v>
      </c>
      <c r="B9" s="81"/>
      <c r="C9" s="88"/>
      <c r="D9" s="89"/>
      <c r="E9" s="90"/>
      <c r="F9" s="88"/>
      <c r="G9" s="89"/>
      <c r="H9" s="90"/>
      <c r="I9" s="88"/>
      <c r="J9" s="89"/>
      <c r="K9" s="90"/>
      <c r="L9" s="88"/>
      <c r="M9" s="89"/>
      <c r="N9" s="90"/>
      <c r="O9" s="85"/>
      <c r="P9" s="86"/>
    </row>
    <row r="10" spans="1:16" ht="53.25" customHeight="1" x14ac:dyDescent="0.65">
      <c r="A10" s="80" t="s">
        <v>150</v>
      </c>
      <c r="B10" s="81"/>
      <c r="C10" s="81"/>
      <c r="D10" s="87"/>
      <c r="E10" s="85"/>
      <c r="F10" s="81"/>
      <c r="G10" s="87"/>
      <c r="H10" s="85"/>
      <c r="I10" s="81"/>
      <c r="J10" s="87"/>
      <c r="K10" s="85"/>
      <c r="L10" s="81"/>
      <c r="M10" s="87"/>
      <c r="N10" s="85"/>
      <c r="O10" s="85"/>
      <c r="P10" s="86"/>
    </row>
    <row r="11" spans="1:16" ht="78.75" x14ac:dyDescent="0.65">
      <c r="A11" s="80" t="s">
        <v>151</v>
      </c>
      <c r="B11" s="81"/>
      <c r="C11" s="88"/>
      <c r="D11" s="89"/>
      <c r="E11" s="90"/>
      <c r="F11" s="88"/>
      <c r="G11" s="89"/>
      <c r="H11" s="90"/>
      <c r="I11" s="88"/>
      <c r="J11" s="89"/>
      <c r="K11" s="90"/>
      <c r="L11" s="88"/>
      <c r="M11" s="89"/>
      <c r="N11" s="90"/>
      <c r="O11" s="85"/>
      <c r="P11" s="86"/>
    </row>
    <row r="12" spans="1:16" ht="78.75" x14ac:dyDescent="0.65">
      <c r="A12" s="80" t="s">
        <v>152</v>
      </c>
      <c r="B12" s="81"/>
      <c r="C12" s="81"/>
      <c r="D12" s="87"/>
      <c r="E12" s="85"/>
      <c r="F12" s="81"/>
      <c r="G12" s="87"/>
      <c r="H12" s="85"/>
      <c r="I12" s="81"/>
      <c r="J12" s="87"/>
      <c r="K12" s="85"/>
      <c r="L12" s="81"/>
      <c r="M12" s="87"/>
      <c r="N12" s="85"/>
      <c r="O12" s="85"/>
      <c r="P12" s="86"/>
    </row>
    <row r="13" spans="1:16" x14ac:dyDescent="0.65">
      <c r="A13" s="91" t="s">
        <v>130</v>
      </c>
    </row>
    <row r="14" spans="1:16" x14ac:dyDescent="0.65">
      <c r="A14" s="79" t="s">
        <v>165</v>
      </c>
      <c r="M14" s="79" t="s">
        <v>127</v>
      </c>
    </row>
    <row r="15" spans="1:16" x14ac:dyDescent="0.65">
      <c r="A15" s="79" t="s">
        <v>162</v>
      </c>
      <c r="M15" s="79" t="s">
        <v>128</v>
      </c>
    </row>
    <row r="16" spans="1:16" x14ac:dyDescent="0.65">
      <c r="A16" s="79" t="s">
        <v>163</v>
      </c>
    </row>
  </sheetData>
  <mergeCells count="16">
    <mergeCell ref="F6:H6"/>
    <mergeCell ref="I6:K6"/>
    <mergeCell ref="L6:N6"/>
    <mergeCell ref="A2:P2"/>
    <mergeCell ref="A1:P1"/>
    <mergeCell ref="O4:O6"/>
    <mergeCell ref="A4:A6"/>
    <mergeCell ref="B4:B6"/>
    <mergeCell ref="A3:O3"/>
    <mergeCell ref="P4:P6"/>
    <mergeCell ref="C4:N4"/>
    <mergeCell ref="C5:E5"/>
    <mergeCell ref="F5:H5"/>
    <mergeCell ref="I5:K5"/>
    <mergeCell ref="L5:N5"/>
    <mergeCell ref="C6:E6"/>
  </mergeCells>
  <pageMargins left="0.29985119047619047" right="0" top="0.74803149606299213" bottom="0.74803149606299213" header="0.31496062992125984" footer="0.31496062992125984"/>
  <pageSetup paperSize="9" scale="65" orientation="landscape" r:id="rId1"/>
  <headerFooter>
    <oddHeader>&amp;R&amp;16สิงที่ส่งมาด้วย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ตัวชี้วัด 9 ตัว</vt:lpstr>
      <vt:lpstr>กระจายเป้าหมาย ปี 63</vt:lpstr>
      <vt:lpstr>OK. กระจายเป้าหมาย ปี 63</vt:lpstr>
      <vt:lpstr>ฝ. กระจายเป้าหมาย 63</vt:lpstr>
      <vt:lpstr>ฝ. กระจายเป้าหมาย 66</vt:lpstr>
      <vt:lpstr>แทน กระจายเป้าหมาย 63</vt:lpstr>
      <vt:lpstr>+ จัดสรร กระจายเป้าหมาย 63</vt:lpstr>
      <vt:lpstr>ข้อมูลเป้าหมาย</vt:lpstr>
      <vt:lpstr>แบบรายงานผล 66</vt:lpstr>
      <vt:lpstr>'แบบรายงานผล 66'!Print_Area</vt:lpstr>
      <vt:lpstr>'+ จัดสรร กระจายเป้าหมาย 63'!Print_Titles</vt:lpstr>
      <vt:lpstr>'OK. กระจายเป้าหมาย ปี 63'!Print_Titles</vt:lpstr>
      <vt:lpstr>'กระจายเป้าหมาย ปี 63'!Print_Titles</vt:lpstr>
      <vt:lpstr>'แทน กระจายเป้าหมาย 63'!Print_Titles</vt:lpstr>
      <vt:lpstr>'ฝ. กระจายเป้าหมาย 63'!Print_Titles</vt:lpstr>
      <vt:lpstr>'ฝ. กระจายเป้าหมาย 66'!Print_Titles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Mr.somnuk</dc:creator>
  <cp:lastModifiedBy>HP</cp:lastModifiedBy>
  <cp:lastPrinted>2023-01-17T03:39:41Z</cp:lastPrinted>
  <dcterms:created xsi:type="dcterms:W3CDTF">2020-04-30T08:54:44Z</dcterms:created>
  <dcterms:modified xsi:type="dcterms:W3CDTF">2023-01-24T05:49:32Z</dcterms:modified>
</cp:coreProperties>
</file>